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girlscoutssa-my.sharepoint.com/personal/mgaylor_girlscoutssa_org/Documents/"/>
    </mc:Choice>
  </mc:AlternateContent>
  <xr:revisionPtr revIDLastSave="0" documentId="8_{D179C7C1-3120-4559-9459-8689240E7EB5}" xr6:coauthVersionLast="47" xr6:coauthVersionMax="47" xr10:uidLastSave="{00000000-0000-0000-0000-000000000000}"/>
  <bookViews>
    <workbookView xWindow="-108" yWindow="-108" windowWidth="23256" windowHeight="12456" xr2:uid="{00000000-000D-0000-FFFF-FFFF00000000}"/>
  </bookViews>
  <sheets>
    <sheet name="Financial Tracking Worksheet" sheetId="1" r:id="rId1"/>
    <sheet name="Income Statement" sheetId="2" r:id="rId2"/>
    <sheet name="Statement Reconciliation" sheetId="3" r:id="rId3"/>
    <sheet name="Instructions" sheetId="4" r:id="rId4"/>
  </sheets>
  <definedNames>
    <definedName name="_xlnm.Print_Area" localSheetId="0">'Financial Tracking Worksheet'!$A$2:$L$497</definedName>
    <definedName name="_xlnm.Print_Area" localSheetId="1">'Income Statement'!$A$1:$C$46</definedName>
    <definedName name="_xlnm.Print_Area" localSheetId="3">Instructions!$A$1:$G$71</definedName>
    <definedName name="_xlnm.Print_Area" localSheetId="2">'Statement Reconciliation'!$A$1:$C$44</definedName>
    <definedName name="_xlnm.Print_Titles" localSheetId="0">'Financial Tracking Worksheet'!$6:$8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K15" i="1"/>
  <c r="L9" i="1"/>
  <c r="L10" i="1" s="1"/>
  <c r="K10" i="1"/>
  <c r="K11" i="1"/>
  <c r="K12" i="1"/>
  <c r="K13" i="1"/>
  <c r="K14" i="1"/>
  <c r="C29" i="2"/>
  <c r="C30" i="2"/>
  <c r="C28" i="2"/>
  <c r="C13" i="2"/>
  <c r="C18" i="2"/>
  <c r="K9" i="1"/>
  <c r="C4" i="2"/>
  <c r="B9" i="2"/>
  <c r="C38" i="2"/>
  <c r="C4" i="3"/>
  <c r="C25" i="3"/>
  <c r="C40" i="3"/>
  <c r="C42" i="3"/>
  <c r="C27" i="2"/>
  <c r="C26" i="2"/>
  <c r="C25" i="2"/>
  <c r="C21" i="2"/>
  <c r="C20" i="2"/>
  <c r="C19" i="2"/>
  <c r="C17" i="2"/>
  <c r="C16" i="2"/>
  <c r="C15" i="2"/>
  <c r="C14" i="2"/>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C31" i="2" l="1"/>
  <c r="C41" i="2" s="1"/>
  <c r="C22" i="2"/>
  <c r="C40" i="2" s="1"/>
  <c r="C43" i="2"/>
  <c r="C46" i="2" s="1"/>
  <c r="L11" i="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L46" i="1" s="1"/>
  <c r="L47" i="1" s="1"/>
  <c r="L48" i="1" s="1"/>
  <c r="L49" i="1" s="1"/>
  <c r="L50" i="1" s="1"/>
  <c r="L51" i="1" s="1"/>
  <c r="L52" i="1" s="1"/>
  <c r="L53" i="1" s="1"/>
  <c r="L54" i="1" s="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 r="L145" i="1" s="1"/>
  <c r="L146" i="1" s="1"/>
  <c r="L147" i="1" s="1"/>
  <c r="L148" i="1" s="1"/>
  <c r="L149" i="1" s="1"/>
  <c r="L150" i="1" s="1"/>
  <c r="L151" i="1" s="1"/>
  <c r="L152" i="1" s="1"/>
  <c r="L153" i="1" s="1"/>
  <c r="L154" i="1" s="1"/>
  <c r="L155" i="1" s="1"/>
  <c r="L156" i="1" s="1"/>
  <c r="L157" i="1" s="1"/>
  <c r="L158" i="1" s="1"/>
  <c r="L159" i="1" s="1"/>
  <c r="L160" i="1" s="1"/>
  <c r="L161" i="1" s="1"/>
  <c r="L162" i="1" s="1"/>
  <c r="L163" i="1" s="1"/>
  <c r="L164" i="1" s="1"/>
  <c r="L165" i="1" s="1"/>
  <c r="L166" i="1" s="1"/>
  <c r="L167" i="1" s="1"/>
  <c r="L168" i="1" s="1"/>
  <c r="L169" i="1" s="1"/>
  <c r="L170" i="1" s="1"/>
  <c r="L171" i="1" s="1"/>
  <c r="L172" i="1" s="1"/>
  <c r="L173" i="1" s="1"/>
  <c r="L174" i="1" s="1"/>
  <c r="L175" i="1" s="1"/>
  <c r="L176" i="1" s="1"/>
  <c r="L177" i="1" s="1"/>
  <c r="L178" i="1" s="1"/>
  <c r="L179" i="1" s="1"/>
  <c r="L180" i="1" s="1"/>
  <c r="L181" i="1" s="1"/>
  <c r="L182" i="1" s="1"/>
  <c r="L183" i="1" s="1"/>
  <c r="L184" i="1" s="1"/>
  <c r="L185" i="1" s="1"/>
  <c r="L186" i="1" s="1"/>
  <c r="L187" i="1" s="1"/>
  <c r="L188" i="1" s="1"/>
  <c r="L189" i="1" s="1"/>
  <c r="L190" i="1" s="1"/>
  <c r="L191" i="1" s="1"/>
  <c r="L192" i="1" s="1"/>
  <c r="L193" i="1" s="1"/>
  <c r="L194" i="1" s="1"/>
  <c r="L195" i="1" s="1"/>
  <c r="L196" i="1" s="1"/>
  <c r="L197" i="1" s="1"/>
  <c r="L198" i="1" s="1"/>
  <c r="L199" i="1" s="1"/>
  <c r="L200" i="1" s="1"/>
  <c r="L201" i="1" s="1"/>
  <c r="L202" i="1" s="1"/>
  <c r="L203" i="1" s="1"/>
  <c r="L204" i="1" s="1"/>
  <c r="L205" i="1" s="1"/>
  <c r="L206" i="1" s="1"/>
  <c r="L207" i="1" s="1"/>
  <c r="L208" i="1" s="1"/>
  <c r="L209" i="1" s="1"/>
  <c r="L210" i="1" s="1"/>
  <c r="L211" i="1" s="1"/>
  <c r="L212" i="1" s="1"/>
  <c r="L213" i="1" s="1"/>
  <c r="L214" i="1" s="1"/>
  <c r="L215" i="1" s="1"/>
  <c r="L216" i="1" s="1"/>
  <c r="L217" i="1" s="1"/>
  <c r="L218" i="1" s="1"/>
  <c r="L219" i="1" s="1"/>
  <c r="L220" i="1" s="1"/>
  <c r="L221" i="1" s="1"/>
  <c r="L222" i="1" s="1"/>
  <c r="L223" i="1" s="1"/>
  <c r="L224" i="1" s="1"/>
  <c r="L225" i="1" s="1"/>
  <c r="L226" i="1" s="1"/>
  <c r="L227" i="1" s="1"/>
  <c r="L228" i="1" s="1"/>
  <c r="L229" i="1" s="1"/>
  <c r="L230" i="1" s="1"/>
  <c r="L231" i="1" s="1"/>
  <c r="L232" i="1" s="1"/>
  <c r="L233" i="1" s="1"/>
  <c r="L234" i="1" s="1"/>
  <c r="L235" i="1" s="1"/>
  <c r="L236" i="1" s="1"/>
  <c r="L237" i="1" s="1"/>
  <c r="L238" i="1" s="1"/>
  <c r="L239" i="1" s="1"/>
  <c r="L240" i="1" s="1"/>
  <c r="L241" i="1" s="1"/>
  <c r="L242" i="1" s="1"/>
  <c r="L243" i="1" s="1"/>
  <c r="L244" i="1" s="1"/>
  <c r="L245" i="1" s="1"/>
  <c r="L246" i="1" s="1"/>
  <c r="L247" i="1" s="1"/>
  <c r="L248" i="1" s="1"/>
  <c r="L249" i="1" s="1"/>
  <c r="L250" i="1" s="1"/>
  <c r="L251" i="1" s="1"/>
  <c r="L252" i="1" s="1"/>
  <c r="L253" i="1" s="1"/>
  <c r="L254" i="1" s="1"/>
  <c r="L255" i="1" s="1"/>
  <c r="L256" i="1" s="1"/>
  <c r="L257" i="1" s="1"/>
  <c r="L258" i="1" s="1"/>
  <c r="L259" i="1" s="1"/>
  <c r="L260" i="1" s="1"/>
  <c r="L261" i="1" s="1"/>
  <c r="L262" i="1" s="1"/>
  <c r="L263" i="1" s="1"/>
  <c r="L264" i="1" s="1"/>
  <c r="L265" i="1" s="1"/>
  <c r="L266" i="1" s="1"/>
  <c r="L267" i="1" s="1"/>
  <c r="L268" i="1" s="1"/>
  <c r="L269" i="1" s="1"/>
  <c r="L270" i="1" s="1"/>
  <c r="L271" i="1" s="1"/>
  <c r="L272" i="1" s="1"/>
  <c r="L273" i="1" s="1"/>
  <c r="L274" i="1" s="1"/>
  <c r="L275" i="1" s="1"/>
  <c r="L276" i="1" s="1"/>
  <c r="L277" i="1" s="1"/>
  <c r="L278" i="1" s="1"/>
  <c r="L279" i="1" s="1"/>
  <c r="L280" i="1" s="1"/>
  <c r="L281" i="1" s="1"/>
  <c r="L282" i="1" s="1"/>
  <c r="L283" i="1" s="1"/>
  <c r="L284" i="1" s="1"/>
  <c r="L285" i="1" s="1"/>
  <c r="L286" i="1" s="1"/>
  <c r="L287" i="1" s="1"/>
  <c r="L288" i="1" s="1"/>
  <c r="L289" i="1" s="1"/>
  <c r="L290" i="1" s="1"/>
  <c r="L291" i="1" s="1"/>
  <c r="L292" i="1" s="1"/>
  <c r="L293" i="1" s="1"/>
  <c r="L294" i="1" s="1"/>
  <c r="L295" i="1" s="1"/>
  <c r="L296" i="1" s="1"/>
  <c r="L297" i="1" s="1"/>
  <c r="L298" i="1" s="1"/>
  <c r="L299" i="1" s="1"/>
  <c r="L300" i="1" s="1"/>
  <c r="L301" i="1" s="1"/>
  <c r="L302" i="1" s="1"/>
  <c r="L303" i="1" s="1"/>
  <c r="L304" i="1" s="1"/>
  <c r="L305" i="1" s="1"/>
  <c r="L306" i="1" s="1"/>
  <c r="L307" i="1" s="1"/>
  <c r="L308" i="1" s="1"/>
  <c r="L309" i="1" s="1"/>
  <c r="L310" i="1" s="1"/>
  <c r="L311" i="1" s="1"/>
  <c r="L312" i="1" s="1"/>
  <c r="L313" i="1" s="1"/>
  <c r="L314" i="1" s="1"/>
  <c r="L315" i="1" s="1"/>
  <c r="L316" i="1" s="1"/>
  <c r="L317" i="1" s="1"/>
  <c r="L318" i="1" s="1"/>
  <c r="L319" i="1" s="1"/>
  <c r="L320" i="1" s="1"/>
  <c r="L321" i="1" s="1"/>
  <c r="L322" i="1" s="1"/>
  <c r="L323" i="1" s="1"/>
  <c r="L324" i="1" s="1"/>
  <c r="L325" i="1" s="1"/>
  <c r="L326" i="1" s="1"/>
  <c r="L327" i="1" s="1"/>
  <c r="L328" i="1" s="1"/>
  <c r="L329" i="1" s="1"/>
  <c r="L330" i="1" s="1"/>
  <c r="L331" i="1" s="1"/>
  <c r="L332" i="1" s="1"/>
  <c r="L333" i="1" s="1"/>
  <c r="L334" i="1" s="1"/>
  <c r="L335" i="1" s="1"/>
  <c r="L336" i="1" s="1"/>
  <c r="L337" i="1" s="1"/>
  <c r="L338" i="1" s="1"/>
  <c r="L339" i="1" s="1"/>
  <c r="L340" i="1" s="1"/>
  <c r="L341" i="1" s="1"/>
  <c r="L342" i="1" s="1"/>
  <c r="L343" i="1" s="1"/>
  <c r="L344" i="1" s="1"/>
  <c r="L345" i="1" s="1"/>
  <c r="L346" i="1" s="1"/>
  <c r="L347" i="1" s="1"/>
  <c r="L348" i="1" s="1"/>
  <c r="L349" i="1" s="1"/>
  <c r="L350" i="1" s="1"/>
  <c r="L351" i="1" s="1"/>
  <c r="L352" i="1" s="1"/>
  <c r="L353" i="1" s="1"/>
  <c r="L354" i="1" s="1"/>
  <c r="L355" i="1" s="1"/>
  <c r="L356" i="1" s="1"/>
  <c r="L357" i="1" s="1"/>
  <c r="L358" i="1" s="1"/>
  <c r="L359" i="1" s="1"/>
  <c r="L360" i="1" s="1"/>
  <c r="L361" i="1" s="1"/>
  <c r="L362" i="1" s="1"/>
  <c r="L363" i="1" s="1"/>
  <c r="L364" i="1" s="1"/>
  <c r="L365" i="1" s="1"/>
  <c r="L366" i="1" s="1"/>
  <c r="L367" i="1" s="1"/>
  <c r="L368" i="1" s="1"/>
  <c r="L369" i="1" s="1"/>
  <c r="L370" i="1" s="1"/>
  <c r="L371" i="1" s="1"/>
  <c r="L372" i="1" s="1"/>
  <c r="L373" i="1" s="1"/>
  <c r="L374" i="1" s="1"/>
  <c r="L375" i="1" s="1"/>
  <c r="L376" i="1" s="1"/>
  <c r="L377" i="1" s="1"/>
  <c r="L378" i="1" s="1"/>
  <c r="L379" i="1" s="1"/>
  <c r="L380" i="1" s="1"/>
  <c r="L381" i="1" s="1"/>
  <c r="L382" i="1" s="1"/>
  <c r="L383" i="1" s="1"/>
  <c r="L384" i="1" s="1"/>
  <c r="L385" i="1" s="1"/>
  <c r="L386" i="1" s="1"/>
  <c r="L387" i="1" s="1"/>
  <c r="L388" i="1" s="1"/>
  <c r="L389" i="1" s="1"/>
  <c r="L390" i="1" s="1"/>
  <c r="L391" i="1" s="1"/>
  <c r="L392" i="1" s="1"/>
  <c r="L393" i="1" s="1"/>
  <c r="L394" i="1" s="1"/>
  <c r="L395" i="1" s="1"/>
  <c r="L396" i="1" s="1"/>
  <c r="L397" i="1" s="1"/>
  <c r="L398" i="1" s="1"/>
  <c r="L399" i="1" s="1"/>
  <c r="L400" i="1" s="1"/>
  <c r="L401" i="1" s="1"/>
  <c r="L402" i="1" s="1"/>
  <c r="L403" i="1" s="1"/>
  <c r="L404" i="1" s="1"/>
  <c r="L405" i="1" s="1"/>
  <c r="L406" i="1" s="1"/>
  <c r="L407" i="1" s="1"/>
  <c r="L408" i="1" s="1"/>
  <c r="L409" i="1" s="1"/>
  <c r="L410" i="1" s="1"/>
  <c r="L411" i="1" s="1"/>
  <c r="L412" i="1" s="1"/>
  <c r="L413" i="1" s="1"/>
  <c r="L414" i="1" s="1"/>
  <c r="L415" i="1" s="1"/>
  <c r="L416" i="1" s="1"/>
  <c r="L417" i="1" s="1"/>
  <c r="L418" i="1" s="1"/>
  <c r="L419" i="1" s="1"/>
  <c r="L420" i="1" s="1"/>
  <c r="L421" i="1" s="1"/>
  <c r="L422" i="1" s="1"/>
  <c r="L423" i="1" s="1"/>
  <c r="L424" i="1" s="1"/>
  <c r="L425" i="1" s="1"/>
  <c r="L426" i="1" s="1"/>
  <c r="L427" i="1" s="1"/>
  <c r="L428" i="1" s="1"/>
  <c r="L429" i="1" s="1"/>
  <c r="L430" i="1" s="1"/>
  <c r="L431" i="1" s="1"/>
  <c r="L432" i="1" s="1"/>
  <c r="L433" i="1" s="1"/>
  <c r="L434" i="1" s="1"/>
  <c r="L435" i="1" s="1"/>
  <c r="L436" i="1" s="1"/>
  <c r="L437" i="1" s="1"/>
  <c r="L438" i="1" s="1"/>
  <c r="L439" i="1" s="1"/>
  <c r="L440" i="1" s="1"/>
  <c r="L441" i="1" s="1"/>
  <c r="L442" i="1" s="1"/>
  <c r="L443" i="1" s="1"/>
  <c r="L444" i="1" s="1"/>
  <c r="L445" i="1" s="1"/>
  <c r="L446" i="1" s="1"/>
  <c r="L447" i="1" s="1"/>
  <c r="L448" i="1" s="1"/>
  <c r="L449" i="1" s="1"/>
  <c r="L450" i="1" s="1"/>
  <c r="L451" i="1" s="1"/>
  <c r="L452" i="1" s="1"/>
  <c r="L453" i="1" s="1"/>
  <c r="L454" i="1" s="1"/>
  <c r="L455" i="1" s="1"/>
  <c r="L456" i="1" s="1"/>
  <c r="L457" i="1" s="1"/>
  <c r="L458" i="1" s="1"/>
  <c r="L459" i="1" s="1"/>
  <c r="L460" i="1" s="1"/>
  <c r="L461" i="1" s="1"/>
  <c r="L462" i="1" s="1"/>
  <c r="L463" i="1" s="1"/>
  <c r="L464" i="1" s="1"/>
  <c r="L465" i="1" s="1"/>
  <c r="L466" i="1" s="1"/>
  <c r="L467" i="1" s="1"/>
  <c r="L468" i="1" s="1"/>
  <c r="L469" i="1" s="1"/>
  <c r="L470" i="1" s="1"/>
  <c r="L471" i="1" s="1"/>
  <c r="L472" i="1" s="1"/>
  <c r="L473" i="1" s="1"/>
  <c r="L474" i="1" s="1"/>
  <c r="L475" i="1" s="1"/>
  <c r="L476" i="1" s="1"/>
  <c r="L477" i="1" s="1"/>
  <c r="L478" i="1" s="1"/>
  <c r="L479" i="1" s="1"/>
  <c r="L480" i="1" s="1"/>
  <c r="L481" i="1" s="1"/>
  <c r="L482" i="1" s="1"/>
  <c r="L483" i="1" s="1"/>
  <c r="L484" i="1" s="1"/>
  <c r="L485" i="1" s="1"/>
  <c r="L486" i="1" s="1"/>
  <c r="L487" i="1" s="1"/>
  <c r="L488" i="1" s="1"/>
  <c r="L489" i="1" s="1"/>
  <c r="L490" i="1" s="1"/>
  <c r="L491" i="1" s="1"/>
  <c r="L492" i="1" s="1"/>
  <c r="L493" i="1" s="1"/>
  <c r="L494" i="1" s="1"/>
  <c r="L495" i="1" s="1"/>
  <c r="L496" i="1" s="1"/>
  <c r="L497" i="1" s="1"/>
  <c r="C44" i="3" s="1"/>
  <c r="C33" i="2"/>
</calcChain>
</file>

<file path=xl/sharedStrings.xml><?xml version="1.0" encoding="utf-8"?>
<sst xmlns="http://schemas.openxmlformats.org/spreadsheetml/2006/main" count="220" uniqueCount="145">
  <si>
    <t xml:space="preserve">           TROOP FINANCIAL TRACKING WORKSHEET</t>
  </si>
  <si>
    <t>The Troop Finance Coordinator(s) must keep up-to-date, accurate records of all money received and spent. This includes receipts and copies of the Troop checkbook register and bank statements. These records and receipts are to be retained for four years. Caregivers, girls, and Girl Scout staff have the right to review these records upon request. This worksheet can be used to help complete the Annual Financial Report on the VTK Finance tab due each year, but is not required.</t>
  </si>
  <si>
    <t>Troop #</t>
  </si>
  <si>
    <t>Year</t>
  </si>
  <si>
    <t>2024-2025</t>
  </si>
  <si>
    <t>Prepared By</t>
  </si>
  <si>
    <t>Beginning Balance</t>
  </si>
  <si>
    <t>Date</t>
  </si>
  <si>
    <t>Debit Check #</t>
  </si>
  <si>
    <t>Cleared Bank (Yes/No)</t>
  </si>
  <si>
    <t>Category                                           (Must select one drop down)</t>
  </si>
  <si>
    <t>Vendor</t>
  </si>
  <si>
    <t>Transaction Description</t>
  </si>
  <si>
    <r>
      <rPr>
        <b/>
        <u/>
        <sz val="10"/>
        <rFont val="Arial"/>
        <family val="2"/>
      </rPr>
      <t>Income</t>
    </r>
    <r>
      <rPr>
        <sz val="10"/>
        <rFont val="Arial"/>
        <family val="2"/>
      </rPr>
      <t xml:space="preserve"> </t>
    </r>
    <r>
      <rPr>
        <b/>
        <sz val="10"/>
        <rFont val="Arial"/>
        <family val="2"/>
      </rPr>
      <t>Money Collected</t>
    </r>
    <r>
      <rPr>
        <sz val="10"/>
        <rFont val="Arial"/>
        <family val="2"/>
      </rPr>
      <t xml:space="preserve">    </t>
    </r>
  </si>
  <si>
    <r>
      <rPr>
        <b/>
        <u/>
        <sz val="10"/>
        <rFont val="Arial"/>
        <family val="2"/>
      </rPr>
      <t>Expenses</t>
    </r>
    <r>
      <rPr>
        <b/>
        <sz val="10"/>
        <rFont val="Arial"/>
        <family val="2"/>
      </rPr>
      <t xml:space="preserve"> Money Paid Out       </t>
    </r>
  </si>
  <si>
    <t>Total</t>
  </si>
  <si>
    <t xml:space="preserve">Running Bank  Account Balance </t>
  </si>
  <si>
    <t>Yes</t>
  </si>
  <si>
    <t>No</t>
  </si>
  <si>
    <t>GSUSA Membership Fees Collected</t>
  </si>
  <si>
    <t>Troop Dues Collected</t>
  </si>
  <si>
    <t>Event/Activities Fees Collected</t>
  </si>
  <si>
    <t>Fall Product Program Collected</t>
  </si>
  <si>
    <t>Cookie Program Collected</t>
  </si>
  <si>
    <t>Cookie Program Bonus Collected</t>
  </si>
  <si>
    <t>Money Earning Projects Income</t>
  </si>
  <si>
    <t>Troop Sponsorship Funds Collected</t>
  </si>
  <si>
    <t>Other Income</t>
  </si>
  <si>
    <t>GSUSA Membership Fees Paid</t>
  </si>
  <si>
    <t>Fall Product Program Paid</t>
  </si>
  <si>
    <t>Cookie Program Paid</t>
  </si>
  <si>
    <t>Troop supplies/activities/events</t>
  </si>
  <si>
    <t>Money Earning Projects Expenses</t>
  </si>
  <si>
    <t>Other Expenses</t>
  </si>
  <si>
    <t>Girl Scouts of Southern Alabama</t>
  </si>
  <si>
    <t>customercare@girlscoutssa.org</t>
  </si>
  <si>
    <t>GIRL SCOUTS OF SOUTHERN ALABAMA TROOP #</t>
  </si>
  <si>
    <t>ENDING DATE:</t>
  </si>
  <si>
    <t>PREPARED BY:</t>
  </si>
  <si>
    <t>This page is linked. DO NOT EDIT!  Fill in C43 only</t>
  </si>
  <si>
    <t>Income/Money Collected</t>
  </si>
  <si>
    <t>Actual</t>
  </si>
  <si>
    <t>Total Money Collected</t>
  </si>
  <si>
    <t>Expenses/Money Paid</t>
  </si>
  <si>
    <t>Total Money Paid</t>
  </si>
  <si>
    <t>Net Income</t>
  </si>
  <si>
    <t>Troop Statement of Cash Balance</t>
  </si>
  <si>
    <t>Beginning Cash Balance:</t>
  </si>
  <si>
    <t xml:space="preserve">Ending Cash Balance: </t>
  </si>
  <si>
    <t xml:space="preserve">Bank Statement Balance </t>
  </si>
  <si>
    <t>Difference</t>
  </si>
  <si>
    <t>Girl Scouts Southern Alabama</t>
  </si>
  <si>
    <t>GIRL SCOUTS SOUTHERN ALABAMA TROOP #</t>
  </si>
  <si>
    <t>ENDING DATE</t>
  </si>
  <si>
    <t>A</t>
  </si>
  <si>
    <t>Current bank statement ending balance</t>
  </si>
  <si>
    <t>Deposits pending/outstanding (list all deposits not shown on current bank statement)</t>
  </si>
  <si>
    <t>1)</t>
  </si>
  <si>
    <t>2)</t>
  </si>
  <si>
    <t>3)</t>
  </si>
  <si>
    <t>4)</t>
  </si>
  <si>
    <t>5)</t>
  </si>
  <si>
    <t>6)</t>
  </si>
  <si>
    <t>7)</t>
  </si>
  <si>
    <t>8)</t>
  </si>
  <si>
    <t>9)</t>
  </si>
  <si>
    <t>10)</t>
  </si>
  <si>
    <t>B</t>
  </si>
  <si>
    <t>Total deposits not shown on current bank statement</t>
  </si>
  <si>
    <t>Pending/outstanding withdrawals/checks (list all outstanding withdrawals, checks, ATM and check card not shown on current bank statement)</t>
  </si>
  <si>
    <t>11)</t>
  </si>
  <si>
    <t>12)</t>
  </si>
  <si>
    <t>C</t>
  </si>
  <si>
    <t>Total withdrawals/checks not shown on current bank statement</t>
  </si>
  <si>
    <t>D</t>
  </si>
  <si>
    <t>Reconciled current bank statement amount (this should match the current balance on your detailed cash record) [A + B - C]</t>
  </si>
  <si>
    <t>These are fillable for words</t>
  </si>
  <si>
    <t>These are fillable cells for dollar figures</t>
  </si>
  <si>
    <t>NOTE:</t>
  </si>
  <si>
    <t>All other cells are locked to help guide you</t>
  </si>
  <si>
    <t>Tab 1:  Financial Tracking Worksheet</t>
  </si>
  <si>
    <t>Populating the header information</t>
  </si>
  <si>
    <t>Enter Troop  # in Cell E6</t>
  </si>
  <si>
    <t>Enter Prepared by in Cell E7</t>
  </si>
  <si>
    <t xml:space="preserve">Enter the Girl Scout membership year in Cell I6  </t>
  </si>
  <si>
    <t>HINT</t>
  </si>
  <si>
    <t>Beginning balance should be the previous year's ending balance, or the initial deposit made when the account was opened.</t>
  </si>
  <si>
    <t>Enter the Ending Bank Balance from the last Finance Report submitted (last year's report) in Cell J4 (the green cell with a yellow arrow pointing to it).</t>
  </si>
  <si>
    <t>Entering transaction information</t>
  </si>
  <si>
    <t>Using your most recent bank statement, populate column B through I starting with Cell B25</t>
  </si>
  <si>
    <t>a</t>
  </si>
  <si>
    <t>Start with the earliest transaction from the current financial statement.</t>
  </si>
  <si>
    <t>b</t>
  </si>
  <si>
    <t xml:space="preserve">Every transaction from your bank statement should be classified as one of the </t>
  </si>
  <si>
    <t>following categories:</t>
  </si>
  <si>
    <t>Category</t>
  </si>
  <si>
    <t>Fund Type</t>
  </si>
  <si>
    <t>Enter $ into Column:</t>
  </si>
  <si>
    <t xml:space="preserve">Income /Money Collected    </t>
  </si>
  <si>
    <t>H</t>
  </si>
  <si>
    <t>Event/Activitie Fees Collected</t>
  </si>
  <si>
    <t>Fall Product Sale Collected</t>
  </si>
  <si>
    <t>Cookie Bonus Collected</t>
  </si>
  <si>
    <t>Money Earning Projects</t>
  </si>
  <si>
    <t xml:space="preserve">Expenses/Money Paid Out       </t>
  </si>
  <si>
    <t>J</t>
  </si>
  <si>
    <t>Fall Product Sale Paid</t>
  </si>
  <si>
    <t>Troop supplies/activities/events Paid</t>
  </si>
  <si>
    <t>c</t>
  </si>
  <si>
    <t>If there are uncleared deposits or checks that you know of that have not cleared the bank yet, add these transactions and mark Column D as No</t>
  </si>
  <si>
    <t>NOTE:   ENTER ALL NUMBERS AS POSITIVE</t>
  </si>
  <si>
    <t>NOTE:  Do not modify column K or L, these are linked</t>
  </si>
  <si>
    <t>Tab 2:  Income Statement</t>
  </si>
  <si>
    <t>DO NOT MODIFY THIS TAB except to enter ending bank statement</t>
  </si>
  <si>
    <t>balance in Cell C43</t>
  </si>
  <si>
    <t>Review this tab to see if there are any glaring mistakes (a $10 transaction was accidentally entered as $1000, for example)</t>
  </si>
  <si>
    <t>Enter Bank Statement ending balance in Cell C43</t>
  </si>
  <si>
    <t>The difference in Cell C44 should be ZERO</t>
  </si>
  <si>
    <t xml:space="preserve">If the difference is not zero, a common mistake is the placement of </t>
  </si>
  <si>
    <t xml:space="preserve">Income or Expense in the wrong column ON TAB 1.  Refer to above table for </t>
  </si>
  <si>
    <t xml:space="preserve">a cheat sheet to help categorize the types of transactions you </t>
  </si>
  <si>
    <t>see on your bank statement.</t>
  </si>
  <si>
    <t>If there is a difference, go back to Tab 1 and double check that the dollar amount</t>
  </si>
  <si>
    <t xml:space="preserve">for all income categories is listed in Column H as a positive number, and all </t>
  </si>
  <si>
    <t>expense categories is listed in Column I as a positive number.</t>
  </si>
  <si>
    <t>If there is a difference, go back to Tab 1 and double check for uncleared transactions</t>
  </si>
  <si>
    <t>If the transactions are valid and not cleared, a difference is allowable, but you must</t>
  </si>
  <si>
    <t xml:space="preserve">complete Tab 3 "Statement Reconciliation" </t>
  </si>
  <si>
    <t>d</t>
  </si>
  <si>
    <t>If there is still an unexplained difference after the above fix and after uncleared</t>
  </si>
  <si>
    <t>items are identified, please consult with Girl Scout headquarters at:</t>
  </si>
  <si>
    <t>Tab 3:  Statement Reconciliation</t>
  </si>
  <si>
    <t xml:space="preserve">This tab should be used to reconcile your ending bank balance to your ending Income Statement.  </t>
  </si>
  <si>
    <t>If you have any bank transactions that have not cleared your bank as of the end of the Financial</t>
  </si>
  <si>
    <t>Statement Reporting period, you should add the info from Tab 1 "Financial Tracking Worksheet" to</t>
  </si>
  <si>
    <t xml:space="preserve"> Tab 3 "Statement Reconciliation".</t>
  </si>
  <si>
    <t xml:space="preserve">Troop # (Cell C1), Date (Cell C3), and prepared by name (Cell B6) are all linked to </t>
  </si>
  <si>
    <t>Tab 1 "Financial Tracking Worksheet" tab, so no need to enter data in these cells.</t>
  </si>
  <si>
    <t>Go to Tab 1 and search for transactions with a Yes in Column D</t>
  </si>
  <si>
    <t>Enter the current ending bank balance into Cell C9</t>
  </si>
  <si>
    <t xml:space="preserve">If the uncleared transaction is an Income item, enter the info in 1-12 of Section B of </t>
  </si>
  <si>
    <t>the Statement Reconciliation tab (Cells B13-C21)</t>
  </si>
  <si>
    <t xml:space="preserve">If the uncleared transaction is an Expense item, enter the info in 1-12 of Section C of </t>
  </si>
  <si>
    <t>the Statement Reconciliation tab (Cells B25-C36)</t>
  </si>
  <si>
    <t xml:space="preserve">Cell C41 should be zero, but if there is still a difference, contact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</si>
</sst>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m/d/yy;@"/>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2"/>
      <name val="Arial"/>
      <family val="2"/>
    </font>
    <font>
      <b/>
      <sz val="10"/>
      <name val="Arial"/>
      <family val="2"/>
    </font>
    <font>
      <sz val="14"/>
      <name val="Arial"/>
      <family val="2"/>
    </font>
    <font>
      <b/>
      <sz val="14"/>
      <name val="Arial"/>
      <family val="2"/>
    </font>
    <font>
      <b/>
      <u/>
      <sz val="10"/>
      <name val="Arial"/>
      <family val="2"/>
    </font>
    <font>
      <b/>
      <i/>
      <u/>
      <sz val="16"/>
      <color theme="1"/>
      <name val="Calibri"/>
      <family val="2"/>
      <scheme val="minor"/>
    </font>
    <font>
      <sz val="16"/>
      <color theme="1"/>
      <name val="Calibri"/>
      <family val="2"/>
      <scheme val="minor"/>
    </font>
    <font>
      <b/>
      <i/>
      <sz val="14"/>
      <name val="Calibri"/>
      <family val="2"/>
      <scheme val="minor"/>
    </font>
    <font>
      <b/>
      <sz val="14"/>
      <color theme="1"/>
      <name val="Calibri"/>
      <family val="2"/>
      <scheme val="minor"/>
    </font>
    <font>
      <b/>
      <sz val="14"/>
      <color theme="1"/>
      <name val="Arial"/>
      <family val="2"/>
    </font>
    <font>
      <sz val="14"/>
      <color theme="1"/>
      <name val="Arial"/>
      <family val="2"/>
    </font>
    <font>
      <b/>
      <sz val="10"/>
      <color rgb="FFFF0000"/>
      <name val="Arial"/>
      <family val="2"/>
    </font>
    <font>
      <b/>
      <sz val="14"/>
      <color rgb="FFFF0000"/>
      <name val="Arial"/>
      <family val="2"/>
    </font>
    <font>
      <i/>
      <sz val="8"/>
      <name val="Arial"/>
      <family val="2"/>
    </font>
    <font>
      <sz val="10"/>
      <color theme="1" tint="4.9989318521683403E-2"/>
      <name val="Arial"/>
      <family val="2"/>
    </font>
    <font>
      <u/>
      <sz val="11"/>
      <color theme="1"/>
      <name val="Calibri"/>
      <family val="2"/>
      <scheme val="minor"/>
    </font>
    <font>
      <b/>
      <u/>
      <sz val="11"/>
      <color theme="1"/>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sz val="10"/>
      <color theme="0"/>
      <name val="Arial"/>
      <family val="2"/>
    </font>
    <font>
      <sz val="11"/>
      <name val="Calibri"/>
      <family val="2"/>
      <scheme val="minor"/>
    </font>
    <font>
      <sz val="11"/>
      <color rgb="FF000000"/>
      <name val="Calibri"/>
      <family val="2"/>
      <scheme val="minor"/>
    </font>
    <font>
      <b/>
      <sz val="11"/>
      <color rgb="FFFF0000"/>
      <name val="Calibri"/>
      <family val="2"/>
      <scheme val="minor"/>
    </font>
    <font>
      <b/>
      <sz val="22"/>
      <name val="Arial"/>
      <family val="2"/>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0" fontId="23" fillId="0" borderId="0" applyNumberFormat="0" applyFill="0" applyBorder="0" applyAlignment="0" applyProtection="0"/>
  </cellStyleXfs>
  <cellXfs count="133">
    <xf numFmtId="0" fontId="0" fillId="0" borderId="0" xfId="0"/>
    <xf numFmtId="0" fontId="0" fillId="0" borderId="0" xfId="0" applyAlignment="1">
      <alignment horizontal="right"/>
    </xf>
    <xf numFmtId="0" fontId="2" fillId="0" borderId="0" xfId="0" applyFont="1"/>
    <xf numFmtId="0" fontId="0" fillId="0" borderId="0" xfId="0" applyAlignment="1">
      <alignment horizontal="center"/>
    </xf>
    <xf numFmtId="0" fontId="22" fillId="0" borderId="0" xfId="0" applyFont="1" applyAlignment="1">
      <alignment horizontal="center"/>
    </xf>
    <xf numFmtId="0" fontId="2" fillId="0" borderId="0" xfId="0" applyFont="1" applyAlignment="1">
      <alignment horizontal="center"/>
    </xf>
    <xf numFmtId="0" fontId="23" fillId="0" borderId="0" xfId="3"/>
    <xf numFmtId="0" fontId="2" fillId="0" borderId="0" xfId="0" applyFont="1" applyAlignment="1">
      <alignment horizontal="right"/>
    </xf>
    <xf numFmtId="0" fontId="21" fillId="0" borderId="0" xfId="0" applyFont="1"/>
    <xf numFmtId="0" fontId="0" fillId="6" borderId="0" xfId="0" applyFill="1"/>
    <xf numFmtId="0" fontId="0" fillId="6" borderId="0" xfId="0" applyFill="1" applyAlignment="1">
      <alignment horizontal="center"/>
    </xf>
    <xf numFmtId="0" fontId="11" fillId="6" borderId="0" xfId="0" applyFont="1" applyFill="1"/>
    <xf numFmtId="0" fontId="9" fillId="6" borderId="0" xfId="0" applyFont="1" applyFill="1" applyAlignment="1">
      <alignment horizontal="center" vertical="top" wrapText="1"/>
    </xf>
    <xf numFmtId="0" fontId="12" fillId="6" borderId="0" xfId="0" applyFont="1" applyFill="1"/>
    <xf numFmtId="0" fontId="8" fillId="6" borderId="0" xfId="0" applyFont="1" applyFill="1" applyAlignment="1">
      <alignment horizontal="left" vertical="top" wrapText="1"/>
    </xf>
    <xf numFmtId="44" fontId="1" fillId="6" borderId="0" xfId="1" applyFont="1" applyFill="1" applyAlignment="1" applyProtection="1">
      <alignment horizontal="center"/>
    </xf>
    <xf numFmtId="0" fontId="13" fillId="6" borderId="0" xfId="0" applyFont="1" applyFill="1" applyAlignment="1">
      <alignment horizontal="left"/>
    </xf>
    <xf numFmtId="44" fontId="2" fillId="6" borderId="11" xfId="0" applyNumberFormat="1" applyFont="1" applyFill="1" applyBorder="1" applyAlignment="1">
      <alignment horizontal="center"/>
    </xf>
    <xf numFmtId="0" fontId="2" fillId="6" borderId="0" xfId="0" applyFont="1" applyFill="1" applyAlignment="1">
      <alignment horizontal="left" indent="6"/>
    </xf>
    <xf numFmtId="0" fontId="4" fillId="6" borderId="0" xfId="0" applyFont="1" applyFill="1" applyAlignment="1">
      <alignment horizontal="left" vertical="top" wrapText="1"/>
    </xf>
    <xf numFmtId="44" fontId="0" fillId="6" borderId="0" xfId="0" applyNumberFormat="1" applyFill="1" applyAlignment="1">
      <alignment horizontal="center"/>
    </xf>
    <xf numFmtId="0" fontId="4" fillId="6" borderId="0" xfId="0" applyFont="1" applyFill="1" applyAlignment="1">
      <alignment horizontal="left" vertical="top" wrapText="1" indent="2"/>
    </xf>
    <xf numFmtId="0" fontId="4" fillId="6" borderId="0" xfId="0" applyFont="1" applyFill="1" applyAlignment="1">
      <alignment horizontal="center" vertical="top" wrapText="1"/>
    </xf>
    <xf numFmtId="0" fontId="14" fillId="6" borderId="6" xfId="0" applyFont="1" applyFill="1" applyBorder="1"/>
    <xf numFmtId="0" fontId="4" fillId="6" borderId="6" xfId="0" applyFont="1" applyFill="1" applyBorder="1" applyAlignment="1">
      <alignment horizontal="left" vertical="top" wrapText="1" indent="2"/>
    </xf>
    <xf numFmtId="44" fontId="14" fillId="6" borderId="6" xfId="0" applyNumberFormat="1" applyFont="1" applyFill="1" applyBorder="1" applyAlignment="1">
      <alignment horizontal="center"/>
    </xf>
    <xf numFmtId="0" fontId="15" fillId="6" borderId="0" xfId="0" applyFont="1" applyFill="1"/>
    <xf numFmtId="0" fontId="16" fillId="6" borderId="0" xfId="0" applyFont="1" applyFill="1"/>
    <xf numFmtId="44" fontId="15" fillId="6" borderId="0" xfId="0" applyNumberFormat="1" applyFont="1" applyFill="1"/>
    <xf numFmtId="44" fontId="16" fillId="6" borderId="0" xfId="0" applyNumberFormat="1" applyFont="1" applyFill="1"/>
    <xf numFmtId="44" fontId="15" fillId="6" borderId="11" xfId="0" applyNumberFormat="1" applyFont="1" applyFill="1" applyBorder="1"/>
    <xf numFmtId="0" fontId="2" fillId="6" borderId="0" xfId="0" applyFont="1" applyFill="1"/>
    <xf numFmtId="0" fontId="8" fillId="6" borderId="0" xfId="2" applyFont="1" applyFill="1"/>
    <xf numFmtId="0" fontId="8" fillId="6" borderId="0" xfId="2" applyFont="1" applyFill="1" applyAlignment="1">
      <alignment horizontal="right"/>
    </xf>
    <xf numFmtId="44" fontId="8" fillId="6" borderId="6" xfId="2" applyNumberFormat="1" applyFont="1" applyFill="1" applyBorder="1" applyProtection="1">
      <protection locked="0"/>
    </xf>
    <xf numFmtId="0" fontId="17" fillId="6" borderId="0" xfId="2" applyFont="1" applyFill="1" applyAlignment="1">
      <alignment wrapText="1"/>
    </xf>
    <xf numFmtId="0" fontId="18" fillId="6" borderId="0" xfId="2" applyFont="1" applyFill="1" applyAlignment="1">
      <alignment horizontal="right" wrapText="1"/>
    </xf>
    <xf numFmtId="44" fontId="18" fillId="6" borderId="0" xfId="2" applyNumberFormat="1" applyFont="1" applyFill="1" applyAlignment="1">
      <alignment wrapText="1"/>
    </xf>
    <xf numFmtId="0" fontId="4" fillId="6" borderId="0" xfId="2" applyFill="1"/>
    <xf numFmtId="0" fontId="19" fillId="6" borderId="0" xfId="2" applyFont="1" applyFill="1"/>
    <xf numFmtId="0" fontId="4" fillId="6" borderId="0" xfId="2" applyFill="1" applyAlignment="1">
      <alignment horizontal="center"/>
    </xf>
    <xf numFmtId="0" fontId="6" fillId="6" borderId="0" xfId="0" applyFont="1" applyFill="1" applyAlignment="1">
      <alignment horizontal="left"/>
    </xf>
    <xf numFmtId="0" fontId="4" fillId="6" borderId="0" xfId="0" applyFont="1" applyFill="1"/>
    <xf numFmtId="44" fontId="5" fillId="6" borderId="0" xfId="0" applyNumberFormat="1" applyFont="1" applyFill="1" applyAlignment="1">
      <alignment horizontal="center"/>
    </xf>
    <xf numFmtId="1" fontId="4" fillId="6" borderId="8" xfId="0" applyNumberFormat="1" applyFont="1" applyFill="1" applyBorder="1" applyAlignment="1" applyProtection="1">
      <alignment horizontal="center"/>
      <protection locked="0"/>
    </xf>
    <xf numFmtId="1" fontId="4" fillId="6" borderId="8" xfId="0" applyNumberFormat="1" applyFont="1" applyFill="1" applyBorder="1" applyProtection="1">
      <protection locked="0"/>
    </xf>
    <xf numFmtId="1" fontId="4" fillId="6" borderId="8" xfId="0" applyNumberFormat="1" applyFont="1" applyFill="1" applyBorder="1" applyAlignment="1" applyProtection="1">
      <alignment wrapText="1"/>
      <protection locked="0"/>
    </xf>
    <xf numFmtId="7" fontId="4" fillId="6" borderId="8" xfId="0" applyNumberFormat="1" applyFont="1" applyFill="1" applyBorder="1" applyProtection="1">
      <protection locked="0"/>
    </xf>
    <xf numFmtId="44" fontId="4" fillId="6" borderId="8" xfId="0" applyNumberFormat="1" applyFont="1" applyFill="1" applyBorder="1"/>
    <xf numFmtId="0" fontId="4" fillId="6" borderId="0" xfId="0" applyFont="1" applyFill="1" applyAlignment="1">
      <alignment horizontal="center"/>
    </xf>
    <xf numFmtId="0" fontId="4" fillId="6" borderId="0" xfId="0" applyFont="1" applyFill="1" applyAlignment="1">
      <alignment wrapText="1"/>
    </xf>
    <xf numFmtId="44" fontId="4" fillId="6" borderId="0" xfId="0" applyNumberFormat="1" applyFont="1" applyFill="1"/>
    <xf numFmtId="2" fontId="4" fillId="6" borderId="0" xfId="0" applyNumberFormat="1" applyFont="1" applyFill="1"/>
    <xf numFmtId="0" fontId="3" fillId="6" borderId="0" xfId="0" applyFont="1" applyFill="1"/>
    <xf numFmtId="0" fontId="9" fillId="6" borderId="0" xfId="0" applyFont="1" applyFill="1" applyAlignment="1">
      <alignment horizontal="center"/>
    </xf>
    <xf numFmtId="0" fontId="9" fillId="6" borderId="0" xfId="0" applyFont="1" applyFill="1"/>
    <xf numFmtId="0" fontId="6" fillId="6" borderId="0" xfId="0" applyFont="1" applyFill="1" applyAlignment="1">
      <alignment horizontal="left" wrapText="1"/>
    </xf>
    <xf numFmtId="165" fontId="4" fillId="6" borderId="0" xfId="0" applyNumberFormat="1" applyFont="1" applyFill="1" applyAlignment="1">
      <alignment horizontal="center"/>
    </xf>
    <xf numFmtId="1" fontId="4" fillId="6" borderId="0" xfId="0" applyNumberFormat="1" applyFont="1" applyFill="1" applyAlignment="1">
      <alignment horizontal="center"/>
    </xf>
    <xf numFmtId="1" fontId="4" fillId="6" borderId="0" xfId="0" applyNumberFormat="1" applyFont="1" applyFill="1"/>
    <xf numFmtId="1" fontId="4" fillId="6" borderId="0" xfId="0" applyNumberFormat="1" applyFont="1" applyFill="1" applyAlignment="1">
      <alignment wrapText="1"/>
    </xf>
    <xf numFmtId="164" fontId="4" fillId="6" borderId="0" xfId="0" applyNumberFormat="1" applyFont="1" applyFill="1"/>
    <xf numFmtId="0" fontId="5" fillId="0" borderId="0" xfId="0" applyFont="1"/>
    <xf numFmtId="0" fontId="5" fillId="2" borderId="8" xfId="0" applyFont="1" applyFill="1" applyBorder="1"/>
    <xf numFmtId="8" fontId="5" fillId="4" borderId="8" xfId="0" applyNumberFormat="1" applyFont="1" applyFill="1" applyBorder="1"/>
    <xf numFmtId="0" fontId="5" fillId="0" borderId="0" xfId="0" applyFont="1" applyAlignment="1">
      <alignment wrapText="1"/>
    </xf>
    <xf numFmtId="8" fontId="5" fillId="4" borderId="12" xfId="0" applyNumberFormat="1" applyFont="1" applyFill="1" applyBorder="1"/>
    <xf numFmtId="0" fontId="6" fillId="3" borderId="0" xfId="0" applyFont="1" applyFill="1" applyAlignment="1">
      <alignment wrapText="1"/>
    </xf>
    <xf numFmtId="0" fontId="0" fillId="3" borderId="0" xfId="0" applyFill="1"/>
    <xf numFmtId="0" fontId="0" fillId="7" borderId="0" xfId="0" applyFill="1"/>
    <xf numFmtId="8" fontId="5" fillId="5" borderId="8" xfId="0" applyNumberFormat="1" applyFont="1" applyFill="1" applyBorder="1" applyProtection="1">
      <protection locked="0"/>
    </xf>
    <xf numFmtId="0" fontId="24" fillId="8" borderId="0" xfId="0" applyFont="1" applyFill="1" applyAlignment="1">
      <alignment horizontal="center"/>
    </xf>
    <xf numFmtId="0" fontId="0" fillId="8" borderId="0" xfId="0" applyFill="1"/>
    <xf numFmtId="0" fontId="0" fillId="8" borderId="0" xfId="0" applyFill="1" applyAlignment="1">
      <alignment horizontal="center"/>
    </xf>
    <xf numFmtId="0" fontId="4" fillId="6" borderId="0" xfId="0" applyFont="1" applyFill="1" applyAlignment="1">
      <alignment horizontal="right"/>
    </xf>
    <xf numFmtId="0" fontId="4" fillId="6" borderId="10" xfId="0" applyFont="1" applyFill="1" applyBorder="1"/>
    <xf numFmtId="0" fontId="7" fillId="6" borderId="0" xfId="0" applyFont="1" applyFill="1"/>
    <xf numFmtId="0" fontId="5" fillId="6" borderId="0" xfId="0" applyFont="1" applyFill="1" applyAlignment="1">
      <alignment horizontal="center"/>
    </xf>
    <xf numFmtId="0" fontId="5" fillId="6" borderId="4" xfId="0" applyFont="1" applyFill="1" applyBorder="1" applyAlignment="1">
      <alignment horizontal="right"/>
    </xf>
    <xf numFmtId="0" fontId="6" fillId="6" borderId="0" xfId="0" applyFont="1" applyFill="1"/>
    <xf numFmtId="8" fontId="6" fillId="6" borderId="0" xfId="0" applyNumberFormat="1" applyFont="1" applyFill="1"/>
    <xf numFmtId="0" fontId="5" fillId="6" borderId="0" xfId="0" applyFont="1" applyFill="1" applyAlignment="1">
      <alignment horizontal="right"/>
    </xf>
    <xf numFmtId="0" fontId="5" fillId="6" borderId="0" xfId="0" applyFont="1" applyFill="1"/>
    <xf numFmtId="8" fontId="5" fillId="6" borderId="0" xfId="0" applyNumberFormat="1" applyFont="1" applyFill="1"/>
    <xf numFmtId="0" fontId="5" fillId="6" borderId="4" xfId="0" applyFont="1" applyFill="1" applyBorder="1"/>
    <xf numFmtId="0" fontId="6" fillId="6" borderId="0" xfId="0" applyFont="1" applyFill="1" applyAlignment="1">
      <alignment horizontal="right"/>
    </xf>
    <xf numFmtId="8" fontId="6" fillId="6" borderId="8" xfId="0" applyNumberFormat="1" applyFont="1" applyFill="1" applyBorder="1" applyProtection="1">
      <protection locked="0"/>
    </xf>
    <xf numFmtId="8" fontId="0" fillId="6" borderId="0" xfId="0" applyNumberFormat="1" applyFill="1"/>
    <xf numFmtId="0" fontId="6" fillId="6" borderId="8" xfId="0" applyFont="1" applyFill="1" applyBorder="1" applyAlignment="1" applyProtection="1">
      <alignment wrapText="1"/>
      <protection locked="0"/>
    </xf>
    <xf numFmtId="0" fontId="25" fillId="6" borderId="0" xfId="0" applyFont="1" applyFill="1"/>
    <xf numFmtId="14" fontId="5" fillId="6" borderId="4" xfId="0" applyNumberFormat="1" applyFont="1" applyFill="1" applyBorder="1" applyAlignment="1">
      <alignment horizontal="right"/>
    </xf>
    <xf numFmtId="8" fontId="6" fillId="6" borderId="0" xfId="0" applyNumberFormat="1" applyFont="1" applyFill="1" applyAlignment="1">
      <alignment horizontal="right"/>
    </xf>
    <xf numFmtId="14" fontId="5" fillId="6" borderId="4" xfId="0" applyNumberFormat="1" applyFont="1" applyFill="1" applyBorder="1" applyAlignment="1">
      <alignment horizontal="left" indent="1"/>
    </xf>
    <xf numFmtId="7" fontId="4" fillId="6" borderId="8" xfId="0" applyNumberFormat="1" applyFont="1" applyFill="1" applyBorder="1"/>
    <xf numFmtId="0" fontId="26" fillId="6" borderId="0" xfId="0" applyFont="1" applyFill="1" applyAlignment="1">
      <alignment horizontal="left" vertical="top" wrapText="1"/>
    </xf>
    <xf numFmtId="0" fontId="23" fillId="6" borderId="10" xfId="3" applyFill="1" applyBorder="1" applyAlignment="1" applyProtection="1">
      <alignment horizontal="right"/>
    </xf>
    <xf numFmtId="0" fontId="27" fillId="6" borderId="0" xfId="0" applyFont="1" applyFill="1"/>
    <xf numFmtId="14" fontId="4" fillId="6" borderId="8" xfId="0" applyNumberFormat="1" applyFont="1" applyFill="1" applyBorder="1" applyAlignment="1" applyProtection="1">
      <alignment horizontal="center"/>
      <protection locked="0"/>
    </xf>
    <xf numFmtId="0" fontId="0" fillId="6" borderId="0" xfId="0" applyFill="1" applyAlignment="1">
      <alignment horizontal="center" vertical="center"/>
    </xf>
    <xf numFmtId="1" fontId="4" fillId="6" borderId="14" xfId="0" applyNumberFormat="1" applyFont="1" applyFill="1" applyBorder="1" applyProtection="1">
      <protection locked="0"/>
    </xf>
    <xf numFmtId="7" fontId="4" fillId="6" borderId="15" xfId="0" applyNumberFormat="1" applyFont="1" applyFill="1" applyBorder="1" applyProtection="1">
      <protection locked="0"/>
    </xf>
    <xf numFmtId="0" fontId="0" fillId="0" borderId="0" xfId="0" applyAlignment="1">
      <alignment horizontal="left" vertical="center"/>
    </xf>
    <xf numFmtId="0" fontId="22"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29" fillId="3" borderId="0" xfId="0" applyFont="1" applyFill="1"/>
    <xf numFmtId="0" fontId="25" fillId="3" borderId="0" xfId="0" applyFont="1" applyFill="1"/>
    <xf numFmtId="0" fontId="6" fillId="6" borderId="0" xfId="0" applyFont="1" applyFill="1" applyAlignment="1">
      <alignment horizontal="right" wrapText="1"/>
    </xf>
    <xf numFmtId="0" fontId="4" fillId="5" borderId="7" xfId="0" applyFont="1" applyFill="1" applyBorder="1" applyAlignment="1">
      <alignment horizontal="center" wrapText="1"/>
    </xf>
    <xf numFmtId="0" fontId="4" fillId="5" borderId="9" xfId="0" applyFont="1" applyFill="1" applyBorder="1" applyAlignment="1">
      <alignment horizontal="center" wrapText="1"/>
    </xf>
    <xf numFmtId="0" fontId="7" fillId="6" borderId="7" xfId="0" applyFont="1" applyFill="1" applyBorder="1" applyAlignment="1">
      <alignment horizontal="center" wrapText="1"/>
    </xf>
    <xf numFmtId="0" fontId="7" fillId="6" borderId="9" xfId="0" applyFont="1" applyFill="1" applyBorder="1" applyAlignment="1">
      <alignment horizontal="center" wrapText="1"/>
    </xf>
    <xf numFmtId="0" fontId="7" fillId="3" borderId="7" xfId="0" applyFont="1" applyFill="1" applyBorder="1" applyAlignment="1">
      <alignment horizontal="center" wrapText="1"/>
    </xf>
    <xf numFmtId="0" fontId="7" fillId="3" borderId="9" xfId="0" applyFont="1" applyFill="1" applyBorder="1" applyAlignment="1">
      <alignment horizontal="center" wrapText="1"/>
    </xf>
    <xf numFmtId="0" fontId="7" fillId="5" borderId="7" xfId="0" applyFont="1" applyFill="1" applyBorder="1" applyAlignment="1">
      <alignment horizontal="center" wrapText="1"/>
    </xf>
    <xf numFmtId="0" fontId="7" fillId="5" borderId="9" xfId="0" applyFont="1" applyFill="1" applyBorder="1" applyAlignment="1">
      <alignment horizontal="center" wrapText="1"/>
    </xf>
    <xf numFmtId="0" fontId="4" fillId="5" borderId="7" xfId="0" applyFont="1" applyFill="1" applyBorder="1" applyAlignment="1">
      <alignment horizontal="center" wrapText="1"/>
    </xf>
    <xf numFmtId="0" fontId="4" fillId="5" borderId="9" xfId="0" applyFont="1" applyFill="1" applyBorder="1" applyAlignment="1">
      <alignment horizontal="center" wrapText="1"/>
    </xf>
    <xf numFmtId="0" fontId="6" fillId="6" borderId="0" xfId="0" applyFont="1" applyFill="1" applyAlignment="1">
      <alignment horizontal="left"/>
    </xf>
    <xf numFmtId="0" fontId="5" fillId="3" borderId="4" xfId="0" applyFont="1" applyFill="1" applyBorder="1" applyAlignment="1" applyProtection="1">
      <alignment horizontal="center"/>
      <protection locked="0"/>
    </xf>
    <xf numFmtId="0" fontId="6" fillId="6" borderId="0" xfId="0" applyFont="1" applyFill="1" applyAlignment="1">
      <alignment horizontal="right" wrapText="1"/>
    </xf>
    <xf numFmtId="44" fontId="8" fillId="5" borderId="5" xfId="2" applyNumberFormat="1" applyFont="1" applyFill="1" applyBorder="1" applyAlignment="1" applyProtection="1">
      <alignment horizontal="center"/>
      <protection locked="0"/>
    </xf>
    <xf numFmtId="44" fontId="8" fillId="5" borderId="6" xfId="2" applyNumberFormat="1" applyFont="1" applyFill="1" applyBorder="1" applyAlignment="1" applyProtection="1">
      <alignment horizontal="center"/>
      <protection locked="0"/>
    </xf>
    <xf numFmtId="0" fontId="7" fillId="3" borderId="8" xfId="0" applyFont="1" applyFill="1" applyBorder="1" applyAlignment="1">
      <alignment horizontal="center" wrapText="1"/>
    </xf>
    <xf numFmtId="0" fontId="30" fillId="6" borderId="0" xfId="0" applyFont="1" applyFill="1" applyAlignment="1">
      <alignment horizontal="left" wrapText="1"/>
    </xf>
    <xf numFmtId="0" fontId="28" fillId="0" borderId="0" xfId="0" applyFont="1" applyAlignment="1">
      <alignment horizontal="left" vertical="top" wrapText="1"/>
    </xf>
    <xf numFmtId="14" fontId="5" fillId="3" borderId="13" xfId="0" applyNumberFormat="1" applyFont="1" applyFill="1" applyBorder="1" applyAlignment="1" applyProtection="1">
      <alignment horizontal="center"/>
      <protection locked="0"/>
    </xf>
    <xf numFmtId="0" fontId="7" fillId="6" borderId="0" xfId="0" applyFont="1" applyFill="1" applyAlignment="1">
      <alignment horizontal="right"/>
    </xf>
    <xf numFmtId="0" fontId="9" fillId="6" borderId="1" xfId="0" applyFont="1" applyFill="1" applyBorder="1" applyAlignment="1">
      <alignment horizontal="center"/>
    </xf>
    <xf numFmtId="0" fontId="9" fillId="6" borderId="2" xfId="0" applyFont="1" applyFill="1" applyBorder="1" applyAlignment="1">
      <alignment horizontal="center"/>
    </xf>
    <xf numFmtId="0" fontId="9" fillId="6" borderId="3" xfId="0" applyFont="1" applyFill="1" applyBorder="1" applyAlignment="1">
      <alignment horizontal="center"/>
    </xf>
    <xf numFmtId="0" fontId="2" fillId="0" borderId="0" xfId="0" applyFont="1" applyAlignment="1">
      <alignment horizontal="left"/>
    </xf>
  </cellXfs>
  <cellStyles count="4">
    <cellStyle name="Currency" xfId="1" builtinId="4"/>
    <cellStyle name="Hyperlink" xfId="3" builtinId="8"/>
    <cellStyle name="Normal" xfId="0" builtinId="0"/>
    <cellStyle name="Normal 2" xfId="2" xr:uid="{00000000-0005-0000-0000-000003000000}"/>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xdr:row>
      <xdr:rowOff>57150</xdr:rowOff>
    </xdr:from>
    <xdr:to>
      <xdr:col>11</xdr:col>
      <xdr:colOff>835224</xdr:colOff>
      <xdr:row>5</xdr:row>
      <xdr:rowOff>40153</xdr:rowOff>
    </xdr:to>
    <xdr:pic>
      <xdr:nvPicPr>
        <xdr:cNvPr id="2" name="Picture 1">
          <a:extLst>
            <a:ext uri="{FF2B5EF4-FFF2-40B4-BE49-F238E27FC236}">
              <a16:creationId xmlns:a16="http://schemas.microsoft.com/office/drawing/2014/main" id="{5122391F-E07D-4C5B-9DB2-B0281CC69B8E}"/>
            </a:ext>
          </a:extLst>
        </xdr:cNvPr>
        <xdr:cNvPicPr>
          <a:picLocks noChangeAspect="1"/>
        </xdr:cNvPicPr>
      </xdr:nvPicPr>
      <xdr:blipFill>
        <a:blip xmlns:r="http://schemas.openxmlformats.org/officeDocument/2006/relationships" r:embed="rId1"/>
        <a:stretch>
          <a:fillRect/>
        </a:stretch>
      </xdr:blipFill>
      <xdr:spPr>
        <a:xfrm>
          <a:off x="12087225" y="1657350"/>
          <a:ext cx="835224" cy="516403"/>
        </a:xfrm>
        <a:prstGeom prst="rect">
          <a:avLst/>
        </a:prstGeom>
      </xdr:spPr>
    </xdr:pic>
    <xdr:clientData/>
  </xdr:twoCellAnchor>
  <xdr:twoCellAnchor editAs="oneCell">
    <xdr:from>
      <xdr:col>0</xdr:col>
      <xdr:colOff>85726</xdr:colOff>
      <xdr:row>0</xdr:row>
      <xdr:rowOff>38101</xdr:rowOff>
    </xdr:from>
    <xdr:to>
      <xdr:col>4</xdr:col>
      <xdr:colOff>457200</xdr:colOff>
      <xdr:row>0</xdr:row>
      <xdr:rowOff>746700</xdr:rowOff>
    </xdr:to>
    <xdr:pic>
      <xdr:nvPicPr>
        <xdr:cNvPr id="4" name="Picture 3">
          <a:extLst>
            <a:ext uri="{FF2B5EF4-FFF2-40B4-BE49-F238E27FC236}">
              <a16:creationId xmlns:a16="http://schemas.microsoft.com/office/drawing/2014/main" id="{E9ACDBB5-4CBD-CB05-FA10-E7D8598906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6" y="38101"/>
          <a:ext cx="2943224" cy="70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43</xdr:row>
      <xdr:rowOff>66675</xdr:rowOff>
    </xdr:from>
    <xdr:to>
      <xdr:col>1</xdr:col>
      <xdr:colOff>1454349</xdr:colOff>
      <xdr:row>45</xdr:row>
      <xdr:rowOff>134537</xdr:rowOff>
    </xdr:to>
    <xdr:pic>
      <xdr:nvPicPr>
        <xdr:cNvPr id="3" name="Picture 2">
          <a:extLst>
            <a:ext uri="{FF2B5EF4-FFF2-40B4-BE49-F238E27FC236}">
              <a16:creationId xmlns:a16="http://schemas.microsoft.com/office/drawing/2014/main" id="{4C4EA0B4-649A-4322-95DC-8A87DFBD485B}"/>
            </a:ext>
          </a:extLst>
        </xdr:cNvPr>
        <xdr:cNvPicPr>
          <a:picLocks noChangeAspect="1"/>
        </xdr:cNvPicPr>
      </xdr:nvPicPr>
      <xdr:blipFill>
        <a:blip xmlns:r="http://schemas.openxmlformats.org/officeDocument/2006/relationships" r:embed="rId1"/>
        <a:stretch>
          <a:fillRect/>
        </a:stretch>
      </xdr:blipFill>
      <xdr:spPr>
        <a:xfrm rot="10800000">
          <a:off x="1104900" y="8191500"/>
          <a:ext cx="835224" cy="506012"/>
        </a:xfrm>
        <a:prstGeom prst="rect">
          <a:avLst/>
        </a:prstGeom>
      </xdr:spPr>
    </xdr:pic>
    <xdr:clientData/>
  </xdr:twoCellAnchor>
  <xdr:twoCellAnchor editAs="oneCell">
    <xdr:from>
      <xdr:col>0</xdr:col>
      <xdr:colOff>66675</xdr:colOff>
      <xdr:row>0</xdr:row>
      <xdr:rowOff>19050</xdr:rowOff>
    </xdr:from>
    <xdr:to>
      <xdr:col>1</xdr:col>
      <xdr:colOff>1677725</xdr:colOff>
      <xdr:row>1</xdr:row>
      <xdr:rowOff>238123</xdr:rowOff>
    </xdr:to>
    <xdr:pic>
      <xdr:nvPicPr>
        <xdr:cNvPr id="4" name="Picture 3">
          <a:extLst>
            <a:ext uri="{FF2B5EF4-FFF2-40B4-BE49-F238E27FC236}">
              <a16:creationId xmlns:a16="http://schemas.microsoft.com/office/drawing/2014/main" id="{F0F4CDD8-0385-4E21-8408-032CBA9970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19050"/>
          <a:ext cx="2096825" cy="5048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3924300</xdr:colOff>
      <xdr:row>10</xdr:row>
      <xdr:rowOff>38100</xdr:rowOff>
    </xdr:from>
    <xdr:to>
      <xdr:col>1</xdr:col>
      <xdr:colOff>4759524</xdr:colOff>
      <xdr:row>12</xdr:row>
      <xdr:rowOff>144062</xdr:rowOff>
    </xdr:to>
    <xdr:pic>
      <xdr:nvPicPr>
        <xdr:cNvPr id="2" name="Picture 1">
          <a:extLst>
            <a:ext uri="{FF2B5EF4-FFF2-40B4-BE49-F238E27FC236}">
              <a16:creationId xmlns:a16="http://schemas.microsoft.com/office/drawing/2014/main" id="{ECFC4945-BB6B-4C2F-8B0C-6CF56FAC83E8}"/>
            </a:ext>
          </a:extLst>
        </xdr:cNvPr>
        <xdr:cNvPicPr>
          <a:picLocks noChangeAspect="1"/>
        </xdr:cNvPicPr>
      </xdr:nvPicPr>
      <xdr:blipFill>
        <a:blip xmlns:r="http://schemas.openxmlformats.org/officeDocument/2006/relationships" r:embed="rId1"/>
        <a:stretch>
          <a:fillRect/>
        </a:stretch>
      </xdr:blipFill>
      <xdr:spPr>
        <a:xfrm rot="10800000">
          <a:off x="4229100" y="1438275"/>
          <a:ext cx="835224" cy="506012"/>
        </a:xfrm>
        <a:prstGeom prst="rect">
          <a:avLst/>
        </a:prstGeom>
      </xdr:spPr>
    </xdr:pic>
    <xdr:clientData/>
  </xdr:twoCellAnchor>
  <xdr:twoCellAnchor editAs="oneCell">
    <xdr:from>
      <xdr:col>0</xdr:col>
      <xdr:colOff>23279</xdr:colOff>
      <xdr:row>0</xdr:row>
      <xdr:rowOff>19052</xdr:rowOff>
    </xdr:from>
    <xdr:to>
      <xdr:col>1</xdr:col>
      <xdr:colOff>1824829</xdr:colOff>
      <xdr:row>1</xdr:row>
      <xdr:rowOff>238125</xdr:rowOff>
    </xdr:to>
    <xdr:pic>
      <xdr:nvPicPr>
        <xdr:cNvPr id="5" name="Picture 4">
          <a:extLst>
            <a:ext uri="{FF2B5EF4-FFF2-40B4-BE49-F238E27FC236}">
              <a16:creationId xmlns:a16="http://schemas.microsoft.com/office/drawing/2014/main" id="{0B1320C9-710B-F3DB-0757-29DD858F27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9" y="19052"/>
          <a:ext cx="2096825" cy="504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ustomercare@girlscoutssa.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ustomercare@girlscoutssa.org"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ustomercare@girlscoutssa.org" TargetMode="External"/><Relationship Id="rId1" Type="http://schemas.openxmlformats.org/officeDocument/2006/relationships/hyperlink" Target="mailto:customercare@girlscoutss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570"/>
  <sheetViews>
    <sheetView showGridLines="0" tabSelected="1" zoomScaleNormal="100" workbookViewId="0">
      <pane xSplit="2" ySplit="8" topLeftCell="C9" activePane="bottomRight" state="frozen"/>
      <selection pane="bottomRight" activeCell="G6" sqref="G6"/>
      <selection pane="bottomLeft" activeCell="C9" sqref="C9"/>
      <selection pane="topRight" activeCell="C9" sqref="C9"/>
    </sheetView>
  </sheetViews>
  <sheetFormatPr defaultColWidth="9.140625" defaultRowHeight="14.45"/>
  <cols>
    <col min="1" max="1" width="4.140625" style="98" customWidth="1"/>
    <col min="2" max="2" width="11.85546875" style="49" customWidth="1"/>
    <col min="3" max="3" width="9" style="49" customWidth="1"/>
    <col min="4" max="4" width="13.5703125" style="42" customWidth="1"/>
    <col min="5" max="5" width="29.42578125" style="42" customWidth="1"/>
    <col min="6" max="6" width="19.28515625" style="42" customWidth="1"/>
    <col min="7" max="7" width="41.85546875" style="50" customWidth="1"/>
    <col min="8" max="8" width="11.7109375" style="52" customWidth="1"/>
    <col min="9" max="9" width="0.42578125" style="52" customWidth="1"/>
    <col min="10" max="10" width="13.42578125" style="42" customWidth="1"/>
    <col min="11" max="11" width="12.42578125" style="42" customWidth="1"/>
    <col min="12" max="12" width="16.140625" style="42" customWidth="1"/>
    <col min="13" max="13" width="9.140625" style="9" customWidth="1"/>
    <col min="14" max="14" width="34.28515625" style="53" customWidth="1"/>
    <col min="15" max="16384" width="9.140625" style="9"/>
  </cols>
  <sheetData>
    <row r="1" spans="1:19" ht="61.5" customHeight="1">
      <c r="E1" s="125" t="s">
        <v>0</v>
      </c>
      <c r="F1" s="125"/>
      <c r="G1" s="125"/>
      <c r="H1" s="125"/>
      <c r="I1" s="125"/>
      <c r="J1" s="125"/>
      <c r="K1" s="125"/>
      <c r="L1" s="125"/>
    </row>
    <row r="2" spans="1:19" ht="50.45" customHeight="1" thickBot="1">
      <c r="B2" s="77"/>
      <c r="C2" s="126" t="s">
        <v>1</v>
      </c>
      <c r="D2" s="126"/>
      <c r="E2" s="126"/>
      <c r="F2" s="126"/>
      <c r="G2" s="126"/>
      <c r="H2" s="126"/>
      <c r="I2" s="126"/>
      <c r="J2" s="126"/>
      <c r="K2" s="126"/>
      <c r="L2" s="126"/>
    </row>
    <row r="3" spans="1:19" ht="21" customHeight="1">
      <c r="B3" s="119"/>
      <c r="C3" s="119"/>
      <c r="D3" s="41" t="s">
        <v>2</v>
      </c>
      <c r="E3" s="120"/>
      <c r="F3" s="120"/>
      <c r="G3" s="120"/>
      <c r="H3" s="85" t="s">
        <v>3</v>
      </c>
      <c r="I3" s="85"/>
      <c r="J3" s="127" t="s">
        <v>4</v>
      </c>
      <c r="K3" s="127"/>
    </row>
    <row r="4" spans="1:19" ht="21" customHeight="1">
      <c r="B4" s="119"/>
      <c r="C4" s="119"/>
      <c r="D4" s="41" t="s">
        <v>5</v>
      </c>
      <c r="E4" s="120"/>
      <c r="F4" s="120"/>
      <c r="G4" s="120"/>
      <c r="H4" s="121" t="s">
        <v>6</v>
      </c>
      <c r="I4" s="108"/>
      <c r="J4" s="122"/>
      <c r="K4" s="122"/>
    </row>
    <row r="5" spans="1:19" ht="21" customHeight="1" thickBot="1">
      <c r="B5" s="9"/>
      <c r="C5" s="54"/>
      <c r="D5" s="55"/>
      <c r="E5" s="55"/>
      <c r="F5" s="55"/>
      <c r="G5" s="55"/>
      <c r="H5" s="121"/>
      <c r="I5" s="108"/>
      <c r="J5" s="123"/>
      <c r="K5" s="123"/>
    </row>
    <row r="6" spans="1:19" ht="21" customHeight="1" thickTop="1">
      <c r="B6" s="9"/>
      <c r="C6" s="54"/>
      <c r="D6" s="55"/>
      <c r="E6" s="55"/>
      <c r="F6" s="55"/>
      <c r="G6" s="55"/>
      <c r="H6" s="43"/>
      <c r="I6" s="43"/>
      <c r="J6" s="56"/>
      <c r="K6" s="43"/>
      <c r="L6" s="55"/>
    </row>
    <row r="7" spans="1:19" ht="21" customHeight="1">
      <c r="B7" s="124" t="s">
        <v>7</v>
      </c>
      <c r="C7" s="124" t="s">
        <v>8</v>
      </c>
      <c r="D7" s="113" t="s">
        <v>9</v>
      </c>
      <c r="E7" s="113" t="s">
        <v>10</v>
      </c>
      <c r="F7" s="113" t="s">
        <v>11</v>
      </c>
      <c r="G7" s="113" t="s">
        <v>12</v>
      </c>
      <c r="H7" s="117" t="s">
        <v>13</v>
      </c>
      <c r="I7" s="109"/>
      <c r="J7" s="115" t="s">
        <v>14</v>
      </c>
      <c r="K7" s="111" t="s">
        <v>15</v>
      </c>
      <c r="L7" s="111" t="s">
        <v>16</v>
      </c>
    </row>
    <row r="8" spans="1:19" ht="21" customHeight="1">
      <c r="B8" s="124"/>
      <c r="C8" s="124"/>
      <c r="D8" s="114"/>
      <c r="E8" s="114"/>
      <c r="F8" s="114"/>
      <c r="G8" s="114"/>
      <c r="H8" s="118"/>
      <c r="I8" s="110"/>
      <c r="J8" s="116"/>
      <c r="K8" s="112"/>
      <c r="L8" s="112"/>
    </row>
    <row r="9" spans="1:19" ht="21" customHeight="1">
      <c r="A9" s="98">
        <v>1</v>
      </c>
      <c r="B9" s="97"/>
      <c r="C9" s="44"/>
      <c r="D9" s="45"/>
      <c r="E9" s="45"/>
      <c r="F9" s="45"/>
      <c r="G9" s="46"/>
      <c r="H9" s="47"/>
      <c r="I9" s="47"/>
      <c r="J9" s="47"/>
      <c r="K9" s="93">
        <f t="shared" ref="K9:K72" si="0">-J9+H9</f>
        <v>0</v>
      </c>
      <c r="L9" s="48">
        <f>J4-J9+H9</f>
        <v>0</v>
      </c>
      <c r="M9" s="96"/>
      <c r="N9" s="96"/>
      <c r="O9" s="89"/>
      <c r="P9" s="89"/>
      <c r="Q9" s="89"/>
      <c r="R9" s="89"/>
      <c r="S9" s="89"/>
    </row>
    <row r="10" spans="1:19" ht="21" customHeight="1">
      <c r="A10" s="98">
        <v>2</v>
      </c>
      <c r="B10" s="97"/>
      <c r="C10" s="44"/>
      <c r="D10" s="45"/>
      <c r="E10" s="99"/>
      <c r="F10" s="45"/>
      <c r="G10" s="46"/>
      <c r="H10" s="100"/>
      <c r="I10" s="100"/>
      <c r="J10" s="47"/>
      <c r="K10" s="48">
        <f t="shared" si="0"/>
        <v>0</v>
      </c>
      <c r="L10" s="48">
        <f t="shared" ref="L10:L73" si="1">L9+K10</f>
        <v>0</v>
      </c>
      <c r="M10" s="96"/>
      <c r="N10" s="96"/>
      <c r="O10" s="89"/>
      <c r="P10" s="89"/>
      <c r="Q10" s="89"/>
      <c r="R10" s="89"/>
      <c r="S10" s="89"/>
    </row>
    <row r="11" spans="1:19" ht="21" customHeight="1">
      <c r="A11" s="98">
        <v>3</v>
      </c>
      <c r="B11" s="97"/>
      <c r="C11" s="44"/>
      <c r="D11" s="45"/>
      <c r="E11" s="99"/>
      <c r="F11" s="45"/>
      <c r="G11" s="46"/>
      <c r="H11" s="100"/>
      <c r="I11" s="100"/>
      <c r="J11" s="47"/>
      <c r="K11" s="48">
        <f t="shared" ref="K11:K15" si="2">-J11+H11</f>
        <v>0</v>
      </c>
      <c r="L11" s="48">
        <f t="shared" ref="L11:L15" si="3">L10+K11</f>
        <v>0</v>
      </c>
      <c r="M11" s="96"/>
      <c r="N11" s="96"/>
      <c r="O11" s="89"/>
      <c r="P11" s="89"/>
      <c r="Q11" s="89"/>
      <c r="R11" s="89"/>
      <c r="S11" s="89"/>
    </row>
    <row r="12" spans="1:19" ht="21" customHeight="1">
      <c r="A12" s="98">
        <v>4</v>
      </c>
      <c r="B12" s="97"/>
      <c r="C12" s="44"/>
      <c r="D12" s="45"/>
      <c r="E12" s="99"/>
      <c r="F12" s="45"/>
      <c r="G12" s="46"/>
      <c r="H12" s="100"/>
      <c r="I12" s="100"/>
      <c r="J12" s="47"/>
      <c r="K12" s="48">
        <f t="shared" si="2"/>
        <v>0</v>
      </c>
      <c r="L12" s="48">
        <f t="shared" si="3"/>
        <v>0</v>
      </c>
      <c r="M12" s="96"/>
      <c r="N12" s="96"/>
      <c r="O12" s="89"/>
      <c r="P12" s="89"/>
      <c r="Q12" s="89"/>
      <c r="R12" s="89"/>
      <c r="S12" s="89"/>
    </row>
    <row r="13" spans="1:19" ht="21" customHeight="1">
      <c r="A13" s="98">
        <v>5</v>
      </c>
      <c r="B13" s="97"/>
      <c r="C13" s="44"/>
      <c r="D13" s="45"/>
      <c r="E13" s="99"/>
      <c r="F13" s="45"/>
      <c r="G13" s="46"/>
      <c r="H13" s="100"/>
      <c r="I13" s="100"/>
      <c r="J13" s="47"/>
      <c r="K13" s="48">
        <f t="shared" si="2"/>
        <v>0</v>
      </c>
      <c r="L13" s="48">
        <f t="shared" si="3"/>
        <v>0</v>
      </c>
      <c r="M13" s="96"/>
      <c r="N13" s="96"/>
      <c r="O13" s="89"/>
      <c r="P13" s="89"/>
      <c r="Q13" s="89"/>
      <c r="R13" s="89"/>
      <c r="S13" s="89"/>
    </row>
    <row r="14" spans="1:19" ht="21" customHeight="1">
      <c r="A14" s="98">
        <v>6</v>
      </c>
      <c r="B14" s="97"/>
      <c r="C14" s="44"/>
      <c r="D14" s="45"/>
      <c r="E14" s="99"/>
      <c r="F14" s="45"/>
      <c r="G14" s="46"/>
      <c r="H14" s="100"/>
      <c r="I14" s="100"/>
      <c r="J14" s="47"/>
      <c r="K14" s="48">
        <f t="shared" si="2"/>
        <v>0</v>
      </c>
      <c r="L14" s="48">
        <f t="shared" si="3"/>
        <v>0</v>
      </c>
      <c r="M14" s="96"/>
      <c r="N14" s="96"/>
      <c r="O14" s="89"/>
      <c r="P14" s="89"/>
      <c r="Q14" s="89"/>
      <c r="R14" s="89"/>
      <c r="S14" s="89"/>
    </row>
    <row r="15" spans="1:19" ht="21" customHeight="1">
      <c r="A15" s="98">
        <v>7</v>
      </c>
      <c r="B15" s="97"/>
      <c r="C15" s="44"/>
      <c r="D15" s="45"/>
      <c r="E15" s="99"/>
      <c r="F15" s="45"/>
      <c r="G15" s="46"/>
      <c r="H15" s="100"/>
      <c r="I15" s="100"/>
      <c r="J15" s="47"/>
      <c r="K15" s="48">
        <f t="shared" si="2"/>
        <v>0</v>
      </c>
      <c r="L15" s="48">
        <f t="shared" si="3"/>
        <v>0</v>
      </c>
      <c r="M15" s="96"/>
      <c r="N15" s="96"/>
      <c r="O15" s="89"/>
      <c r="P15" s="89"/>
      <c r="Q15" s="89"/>
      <c r="R15" s="89"/>
      <c r="S15" s="89"/>
    </row>
    <row r="16" spans="1:19" ht="21" customHeight="1">
      <c r="A16" s="98">
        <v>8</v>
      </c>
      <c r="B16" s="97"/>
      <c r="C16" s="44"/>
      <c r="D16" s="45"/>
      <c r="E16" s="45"/>
      <c r="F16" s="45"/>
      <c r="G16" s="46"/>
      <c r="H16" s="47"/>
      <c r="I16" s="47"/>
      <c r="J16" s="47"/>
      <c r="K16" s="48">
        <f t="shared" si="0"/>
        <v>0</v>
      </c>
      <c r="L16" s="48">
        <f t="shared" si="1"/>
        <v>0</v>
      </c>
      <c r="M16" s="96"/>
      <c r="N16" s="96"/>
      <c r="O16" s="89"/>
      <c r="P16" s="89"/>
      <c r="Q16" s="89"/>
      <c r="R16" s="89"/>
      <c r="S16" s="89"/>
    </row>
    <row r="17" spans="1:25" ht="21" customHeight="1">
      <c r="A17" s="98">
        <v>9</v>
      </c>
      <c r="B17" s="97"/>
      <c r="C17" s="44"/>
      <c r="D17" s="45"/>
      <c r="E17" s="45"/>
      <c r="F17" s="45"/>
      <c r="G17" s="46"/>
      <c r="H17" s="47"/>
      <c r="I17" s="47"/>
      <c r="J17" s="47"/>
      <c r="K17" s="48">
        <f t="shared" si="0"/>
        <v>0</v>
      </c>
      <c r="L17" s="48">
        <f t="shared" si="1"/>
        <v>0</v>
      </c>
      <c r="M17" s="96"/>
      <c r="N17" s="96"/>
      <c r="O17" s="89"/>
      <c r="P17" s="89"/>
      <c r="Q17" s="89"/>
      <c r="R17" s="89"/>
      <c r="S17" s="89"/>
    </row>
    <row r="18" spans="1:25" ht="21" customHeight="1">
      <c r="A18" s="98">
        <v>10</v>
      </c>
      <c r="B18" s="97"/>
      <c r="C18" s="44"/>
      <c r="D18" s="45"/>
      <c r="E18" s="45"/>
      <c r="F18" s="45"/>
      <c r="G18" s="46"/>
      <c r="H18" s="47"/>
      <c r="I18" s="47"/>
      <c r="J18" s="47"/>
      <c r="K18" s="48">
        <f t="shared" si="0"/>
        <v>0</v>
      </c>
      <c r="L18" s="48">
        <f t="shared" si="1"/>
        <v>0</v>
      </c>
      <c r="M18" s="96"/>
      <c r="N18" s="96"/>
      <c r="O18" s="89"/>
      <c r="P18" s="89"/>
      <c r="Q18" s="89"/>
      <c r="R18" s="89"/>
      <c r="S18" s="89"/>
    </row>
    <row r="19" spans="1:25" ht="21" customHeight="1">
      <c r="A19" s="98">
        <v>11</v>
      </c>
      <c r="B19" s="97"/>
      <c r="C19" s="44"/>
      <c r="D19" s="45"/>
      <c r="E19" s="45"/>
      <c r="F19" s="45"/>
      <c r="G19" s="46"/>
      <c r="H19" s="47"/>
      <c r="I19" s="47"/>
      <c r="J19" s="47"/>
      <c r="K19" s="48">
        <f t="shared" si="0"/>
        <v>0</v>
      </c>
      <c r="L19" s="48">
        <f t="shared" si="1"/>
        <v>0</v>
      </c>
      <c r="M19" s="96"/>
      <c r="N19" s="96"/>
      <c r="O19" s="89"/>
      <c r="P19" s="89"/>
      <c r="Q19" s="89"/>
      <c r="R19" s="89"/>
      <c r="S19" s="89"/>
    </row>
    <row r="20" spans="1:25" ht="21" customHeight="1">
      <c r="A20" s="98">
        <v>12</v>
      </c>
      <c r="B20" s="97"/>
      <c r="C20" s="44"/>
      <c r="D20" s="45"/>
      <c r="E20" s="45"/>
      <c r="F20" s="45"/>
      <c r="G20" s="46"/>
      <c r="H20" s="47"/>
      <c r="I20" s="47"/>
      <c r="J20" s="47"/>
      <c r="K20" s="48">
        <f t="shared" si="0"/>
        <v>0</v>
      </c>
      <c r="L20" s="48">
        <f t="shared" si="1"/>
        <v>0</v>
      </c>
      <c r="M20" s="53"/>
      <c r="N20" s="53" t="s">
        <v>17</v>
      </c>
      <c r="O20" s="89"/>
      <c r="P20" s="89"/>
      <c r="Q20" s="89"/>
      <c r="R20" s="89"/>
      <c r="S20" s="89"/>
    </row>
    <row r="21" spans="1:25" ht="21" customHeight="1">
      <c r="A21" s="98">
        <v>13</v>
      </c>
      <c r="B21" s="97"/>
      <c r="C21" s="44"/>
      <c r="D21" s="45"/>
      <c r="E21" s="45"/>
      <c r="F21" s="45"/>
      <c r="G21" s="46"/>
      <c r="H21" s="47"/>
      <c r="I21" s="47"/>
      <c r="J21" s="47"/>
      <c r="K21" s="48">
        <f t="shared" si="0"/>
        <v>0</v>
      </c>
      <c r="L21" s="48">
        <f t="shared" si="1"/>
        <v>0</v>
      </c>
      <c r="M21" s="53"/>
      <c r="N21" s="53" t="s">
        <v>18</v>
      </c>
      <c r="O21" s="89"/>
      <c r="P21" s="89"/>
      <c r="Q21" s="89"/>
      <c r="R21" s="89"/>
      <c r="S21" s="89"/>
    </row>
    <row r="22" spans="1:25" ht="21" customHeight="1">
      <c r="A22" s="98">
        <v>14</v>
      </c>
      <c r="B22" s="97"/>
      <c r="C22" s="44"/>
      <c r="D22" s="45"/>
      <c r="E22" s="45"/>
      <c r="F22" s="45"/>
      <c r="G22" s="46"/>
      <c r="H22" s="47"/>
      <c r="I22" s="47"/>
      <c r="J22" s="47"/>
      <c r="K22" s="48">
        <f t="shared" si="0"/>
        <v>0</v>
      </c>
      <c r="L22" s="48">
        <f t="shared" si="1"/>
        <v>0</v>
      </c>
      <c r="M22" s="53"/>
      <c r="O22" s="89"/>
      <c r="P22" s="89"/>
      <c r="Q22" s="89"/>
      <c r="R22" s="89"/>
      <c r="S22" s="89"/>
    </row>
    <row r="23" spans="1:25" ht="21" customHeight="1">
      <c r="A23" s="98">
        <v>15</v>
      </c>
      <c r="B23" s="97"/>
      <c r="C23" s="44"/>
      <c r="D23" s="45"/>
      <c r="E23" s="45"/>
      <c r="F23" s="45"/>
      <c r="G23" s="46"/>
      <c r="H23" s="47"/>
      <c r="I23" s="47"/>
      <c r="J23" s="47"/>
      <c r="K23" s="48">
        <f t="shared" si="0"/>
        <v>0</v>
      </c>
      <c r="L23" s="48">
        <f t="shared" si="1"/>
        <v>0</v>
      </c>
      <c r="M23" s="53"/>
      <c r="O23" s="89"/>
      <c r="P23" s="89"/>
      <c r="Q23" s="89"/>
      <c r="R23" s="89"/>
      <c r="S23" s="89"/>
    </row>
    <row r="24" spans="1:25" ht="21" customHeight="1">
      <c r="A24" s="98">
        <v>16</v>
      </c>
      <c r="B24" s="97"/>
      <c r="C24" s="44"/>
      <c r="D24" s="45"/>
      <c r="E24" s="45"/>
      <c r="F24" s="45"/>
      <c r="G24" s="46"/>
      <c r="H24" s="47"/>
      <c r="I24" s="47"/>
      <c r="J24" s="47"/>
      <c r="K24" s="48">
        <f t="shared" si="0"/>
        <v>0</v>
      </c>
      <c r="L24" s="48">
        <f t="shared" si="1"/>
        <v>0</v>
      </c>
      <c r="M24" s="53"/>
      <c r="N24" s="94"/>
      <c r="O24" s="89"/>
      <c r="P24" s="89"/>
      <c r="Q24" s="89"/>
      <c r="R24" s="89"/>
      <c r="S24" s="89"/>
      <c r="T24" s="89"/>
      <c r="U24" s="89"/>
      <c r="V24" s="89"/>
      <c r="W24" s="89"/>
      <c r="X24" s="89"/>
      <c r="Y24" s="89"/>
    </row>
    <row r="25" spans="1:25" ht="21" customHeight="1">
      <c r="A25" s="98">
        <v>17</v>
      </c>
      <c r="B25" s="97"/>
      <c r="C25" s="44"/>
      <c r="D25" s="45"/>
      <c r="E25" s="45"/>
      <c r="F25" s="45"/>
      <c r="G25" s="46"/>
      <c r="H25" s="47"/>
      <c r="I25" s="47"/>
      <c r="J25" s="47"/>
      <c r="K25" s="48">
        <f t="shared" si="0"/>
        <v>0</v>
      </c>
      <c r="L25" s="48">
        <f t="shared" si="1"/>
        <v>0</v>
      </c>
      <c r="M25" s="53"/>
      <c r="N25" s="94" t="s">
        <v>19</v>
      </c>
      <c r="O25" s="89"/>
      <c r="P25" s="89"/>
      <c r="Q25" s="89"/>
      <c r="R25" s="89"/>
      <c r="S25" s="89"/>
      <c r="T25" s="89"/>
      <c r="U25" s="89"/>
      <c r="V25" s="89"/>
      <c r="W25" s="89"/>
      <c r="X25" s="89"/>
      <c r="Y25" s="89"/>
    </row>
    <row r="26" spans="1:25" ht="21" customHeight="1">
      <c r="A26" s="98">
        <v>18</v>
      </c>
      <c r="B26" s="97"/>
      <c r="C26" s="44"/>
      <c r="D26" s="45"/>
      <c r="E26" s="45"/>
      <c r="F26" s="45"/>
      <c r="G26" s="46"/>
      <c r="H26" s="47"/>
      <c r="I26" s="47"/>
      <c r="J26" s="47"/>
      <c r="K26" s="48">
        <f t="shared" si="0"/>
        <v>0</v>
      </c>
      <c r="L26" s="48">
        <f t="shared" si="1"/>
        <v>0</v>
      </c>
      <c r="M26" s="53"/>
      <c r="N26" s="94" t="s">
        <v>20</v>
      </c>
      <c r="O26" s="89"/>
      <c r="P26" s="89"/>
      <c r="Q26" s="89"/>
      <c r="R26" s="89"/>
      <c r="S26" s="89"/>
      <c r="T26" s="89"/>
      <c r="U26" s="89"/>
      <c r="V26" s="89"/>
      <c r="W26" s="89"/>
      <c r="X26" s="89"/>
      <c r="Y26" s="89"/>
    </row>
    <row r="27" spans="1:25" ht="21" customHeight="1">
      <c r="A27" s="98">
        <v>19</v>
      </c>
      <c r="B27" s="97"/>
      <c r="C27" s="44"/>
      <c r="D27" s="45"/>
      <c r="E27" s="45"/>
      <c r="F27" s="45"/>
      <c r="G27" s="46"/>
      <c r="H27" s="47"/>
      <c r="I27" s="47"/>
      <c r="J27" s="47"/>
      <c r="K27" s="48">
        <f t="shared" si="0"/>
        <v>0</v>
      </c>
      <c r="L27" s="48">
        <f t="shared" si="1"/>
        <v>0</v>
      </c>
      <c r="M27" s="53"/>
      <c r="N27" s="94" t="s">
        <v>21</v>
      </c>
      <c r="O27" s="89"/>
      <c r="P27" s="89"/>
      <c r="Q27" s="89"/>
      <c r="R27" s="89"/>
      <c r="S27" s="89"/>
      <c r="T27" s="89"/>
      <c r="U27" s="89"/>
      <c r="V27" s="89"/>
      <c r="W27" s="89"/>
      <c r="X27" s="89"/>
      <c r="Y27" s="89"/>
    </row>
    <row r="28" spans="1:25" ht="21" customHeight="1">
      <c r="A28" s="98">
        <v>20</v>
      </c>
      <c r="B28" s="97"/>
      <c r="C28" s="44"/>
      <c r="D28" s="45"/>
      <c r="E28" s="45"/>
      <c r="F28" s="45"/>
      <c r="G28" s="46"/>
      <c r="H28" s="47"/>
      <c r="I28" s="47"/>
      <c r="J28" s="47"/>
      <c r="K28" s="48">
        <f t="shared" si="0"/>
        <v>0</v>
      </c>
      <c r="L28" s="48">
        <f t="shared" si="1"/>
        <v>0</v>
      </c>
      <c r="M28" s="53"/>
      <c r="N28" s="94" t="s">
        <v>22</v>
      </c>
      <c r="O28" s="89"/>
      <c r="P28" s="89"/>
      <c r="Q28" s="89"/>
      <c r="R28" s="89"/>
      <c r="S28" s="89"/>
      <c r="T28" s="89"/>
      <c r="U28" s="89"/>
      <c r="V28" s="89"/>
      <c r="W28" s="89"/>
      <c r="X28" s="89"/>
      <c r="Y28" s="89"/>
    </row>
    <row r="29" spans="1:25" ht="21" customHeight="1">
      <c r="A29" s="98">
        <v>21</v>
      </c>
      <c r="B29" s="97"/>
      <c r="C29" s="44"/>
      <c r="D29" s="45"/>
      <c r="E29" s="45"/>
      <c r="F29" s="45"/>
      <c r="G29" s="46"/>
      <c r="H29" s="47"/>
      <c r="I29" s="47"/>
      <c r="J29" s="47"/>
      <c r="K29" s="48">
        <f t="shared" si="0"/>
        <v>0</v>
      </c>
      <c r="L29" s="48">
        <f t="shared" si="1"/>
        <v>0</v>
      </c>
      <c r="M29" s="53"/>
      <c r="N29" s="94" t="s">
        <v>23</v>
      </c>
      <c r="O29" s="89"/>
      <c r="P29" s="89"/>
      <c r="Q29" s="89"/>
      <c r="R29" s="89"/>
      <c r="S29" s="89"/>
      <c r="T29" s="89"/>
      <c r="U29" s="89"/>
      <c r="V29" s="89"/>
      <c r="W29" s="89"/>
      <c r="X29" s="89"/>
      <c r="Y29" s="89"/>
    </row>
    <row r="30" spans="1:25" ht="21" customHeight="1">
      <c r="A30" s="98">
        <v>22</v>
      </c>
      <c r="B30" s="97"/>
      <c r="C30" s="44"/>
      <c r="D30" s="45"/>
      <c r="E30" s="45"/>
      <c r="F30" s="45"/>
      <c r="G30" s="46"/>
      <c r="H30" s="47"/>
      <c r="I30" s="47"/>
      <c r="J30" s="47"/>
      <c r="K30" s="48">
        <f t="shared" si="0"/>
        <v>0</v>
      </c>
      <c r="L30" s="48">
        <f t="shared" si="1"/>
        <v>0</v>
      </c>
      <c r="M30" s="53"/>
      <c r="N30" s="94" t="s">
        <v>24</v>
      </c>
      <c r="O30" s="89"/>
      <c r="P30" s="89"/>
      <c r="Q30" s="89"/>
      <c r="R30" s="89"/>
      <c r="S30" s="89"/>
      <c r="T30" s="89"/>
      <c r="U30" s="89"/>
      <c r="V30" s="89"/>
      <c r="W30" s="89"/>
      <c r="X30" s="89"/>
      <c r="Y30" s="89"/>
    </row>
    <row r="31" spans="1:25" ht="21" customHeight="1">
      <c r="A31" s="98">
        <v>23</v>
      </c>
      <c r="B31" s="97"/>
      <c r="C31" s="44"/>
      <c r="D31" s="45"/>
      <c r="E31" s="45"/>
      <c r="F31" s="45"/>
      <c r="G31" s="46"/>
      <c r="H31" s="47"/>
      <c r="I31" s="47"/>
      <c r="J31" s="47"/>
      <c r="K31" s="48">
        <f t="shared" si="0"/>
        <v>0</v>
      </c>
      <c r="L31" s="48">
        <f t="shared" si="1"/>
        <v>0</v>
      </c>
      <c r="M31" s="53"/>
      <c r="N31" s="94" t="s">
        <v>25</v>
      </c>
      <c r="O31" s="89"/>
      <c r="P31" s="89"/>
      <c r="Q31" s="89"/>
      <c r="R31" s="89"/>
      <c r="S31" s="89"/>
      <c r="T31" s="89"/>
      <c r="U31" s="89"/>
      <c r="V31" s="89"/>
      <c r="W31" s="89"/>
      <c r="X31" s="89"/>
      <c r="Y31" s="89"/>
    </row>
    <row r="32" spans="1:25" ht="21" customHeight="1">
      <c r="A32" s="98">
        <v>24</v>
      </c>
      <c r="B32" s="97"/>
      <c r="C32" s="44"/>
      <c r="D32" s="45"/>
      <c r="E32" s="45"/>
      <c r="F32" s="45"/>
      <c r="G32" s="46"/>
      <c r="H32" s="47"/>
      <c r="I32" s="47"/>
      <c r="J32" s="47"/>
      <c r="K32" s="48">
        <f t="shared" si="0"/>
        <v>0</v>
      </c>
      <c r="L32" s="48">
        <f t="shared" si="1"/>
        <v>0</v>
      </c>
      <c r="M32" s="53"/>
      <c r="N32" s="94" t="s">
        <v>26</v>
      </c>
      <c r="O32" s="89"/>
      <c r="P32" s="89"/>
      <c r="Q32" s="89"/>
      <c r="R32" s="89"/>
      <c r="S32" s="89"/>
      <c r="T32" s="89"/>
      <c r="U32" s="89"/>
      <c r="V32" s="89"/>
      <c r="W32" s="89"/>
      <c r="X32" s="89"/>
      <c r="Y32" s="89"/>
    </row>
    <row r="33" spans="1:25" ht="21" customHeight="1">
      <c r="A33" s="98">
        <v>25</v>
      </c>
      <c r="B33" s="97"/>
      <c r="C33" s="44"/>
      <c r="D33" s="45"/>
      <c r="E33" s="45"/>
      <c r="F33" s="45"/>
      <c r="G33" s="46"/>
      <c r="H33" s="47"/>
      <c r="I33" s="47"/>
      <c r="J33" s="47"/>
      <c r="K33" s="48">
        <f t="shared" si="0"/>
        <v>0</v>
      </c>
      <c r="L33" s="48">
        <f t="shared" si="1"/>
        <v>0</v>
      </c>
      <c r="M33" s="53"/>
      <c r="N33" s="94" t="s">
        <v>27</v>
      </c>
      <c r="O33" s="89"/>
      <c r="P33" s="89"/>
      <c r="Q33" s="89"/>
      <c r="R33" s="89"/>
      <c r="S33" s="89"/>
      <c r="T33" s="89"/>
      <c r="U33" s="89"/>
      <c r="V33" s="89"/>
      <c r="W33" s="89"/>
      <c r="X33" s="89"/>
      <c r="Y33" s="89"/>
    </row>
    <row r="34" spans="1:25" ht="21" customHeight="1">
      <c r="A34" s="98">
        <v>26</v>
      </c>
      <c r="B34" s="97"/>
      <c r="C34" s="44"/>
      <c r="D34" s="45"/>
      <c r="E34" s="45"/>
      <c r="F34" s="45"/>
      <c r="G34" s="46"/>
      <c r="H34" s="47"/>
      <c r="I34" s="47"/>
      <c r="J34" s="47"/>
      <c r="K34" s="48">
        <f t="shared" si="0"/>
        <v>0</v>
      </c>
      <c r="L34" s="48">
        <f t="shared" si="1"/>
        <v>0</v>
      </c>
      <c r="M34" s="53"/>
      <c r="N34" s="94" t="s">
        <v>28</v>
      </c>
      <c r="O34" s="89"/>
      <c r="P34" s="89"/>
      <c r="Q34" s="89"/>
      <c r="R34" s="89"/>
      <c r="S34" s="89"/>
      <c r="T34" s="89"/>
      <c r="U34" s="89"/>
      <c r="V34" s="89"/>
      <c r="W34" s="89"/>
      <c r="X34" s="89"/>
      <c r="Y34" s="89"/>
    </row>
    <row r="35" spans="1:25" ht="21" customHeight="1">
      <c r="A35" s="98">
        <v>27</v>
      </c>
      <c r="B35" s="97"/>
      <c r="C35" s="44"/>
      <c r="D35" s="45"/>
      <c r="E35" s="45"/>
      <c r="F35" s="45"/>
      <c r="G35" s="46"/>
      <c r="H35" s="47"/>
      <c r="I35" s="47"/>
      <c r="J35" s="47"/>
      <c r="K35" s="48">
        <f t="shared" si="0"/>
        <v>0</v>
      </c>
      <c r="L35" s="48">
        <f t="shared" si="1"/>
        <v>0</v>
      </c>
      <c r="M35" s="53"/>
      <c r="N35" s="94" t="s">
        <v>29</v>
      </c>
      <c r="O35" s="89"/>
      <c r="P35" s="89"/>
      <c r="Q35" s="89"/>
      <c r="R35" s="89"/>
      <c r="S35" s="89"/>
      <c r="T35" s="89"/>
      <c r="U35" s="89"/>
      <c r="V35" s="89"/>
      <c r="W35" s="89"/>
      <c r="X35" s="89"/>
      <c r="Y35" s="89"/>
    </row>
    <row r="36" spans="1:25" ht="21" customHeight="1">
      <c r="A36" s="98">
        <v>28</v>
      </c>
      <c r="B36" s="97"/>
      <c r="C36" s="44"/>
      <c r="D36" s="45"/>
      <c r="E36" s="45"/>
      <c r="F36" s="45"/>
      <c r="G36" s="46"/>
      <c r="H36" s="47"/>
      <c r="I36" s="47"/>
      <c r="J36" s="47"/>
      <c r="K36" s="48">
        <f t="shared" si="0"/>
        <v>0</v>
      </c>
      <c r="L36" s="48">
        <f t="shared" si="1"/>
        <v>0</v>
      </c>
      <c r="M36" s="53"/>
      <c r="N36" s="94" t="s">
        <v>30</v>
      </c>
      <c r="O36" s="89"/>
      <c r="P36" s="89"/>
      <c r="Q36" s="89"/>
      <c r="R36" s="89"/>
      <c r="S36" s="89"/>
      <c r="T36" s="89"/>
      <c r="U36" s="89"/>
      <c r="V36" s="89"/>
      <c r="W36" s="89"/>
      <c r="X36" s="89"/>
      <c r="Y36" s="89"/>
    </row>
    <row r="37" spans="1:25" ht="21" customHeight="1">
      <c r="A37" s="98">
        <v>29</v>
      </c>
      <c r="B37" s="97"/>
      <c r="C37" s="44"/>
      <c r="D37" s="45"/>
      <c r="E37" s="45"/>
      <c r="F37" s="45"/>
      <c r="G37" s="46"/>
      <c r="H37" s="47"/>
      <c r="I37" s="47"/>
      <c r="J37" s="47"/>
      <c r="K37" s="48">
        <f t="shared" si="0"/>
        <v>0</v>
      </c>
      <c r="L37" s="48">
        <f t="shared" si="1"/>
        <v>0</v>
      </c>
      <c r="M37" s="53"/>
      <c r="N37" s="94" t="s">
        <v>31</v>
      </c>
      <c r="O37" s="89"/>
      <c r="P37" s="89"/>
      <c r="Q37" s="89"/>
      <c r="R37" s="89"/>
      <c r="S37" s="89"/>
      <c r="T37" s="89"/>
      <c r="U37" s="89"/>
      <c r="V37" s="89"/>
      <c r="W37" s="89"/>
      <c r="X37" s="89"/>
      <c r="Y37" s="89"/>
    </row>
    <row r="38" spans="1:25" ht="21" customHeight="1">
      <c r="A38" s="98">
        <v>30</v>
      </c>
      <c r="B38" s="97"/>
      <c r="C38" s="44"/>
      <c r="D38" s="45"/>
      <c r="E38" s="45"/>
      <c r="F38" s="45"/>
      <c r="G38" s="46"/>
      <c r="H38" s="47"/>
      <c r="I38" s="47"/>
      <c r="J38" s="47"/>
      <c r="K38" s="48">
        <f t="shared" si="0"/>
        <v>0</v>
      </c>
      <c r="L38" s="48">
        <f t="shared" si="1"/>
        <v>0</v>
      </c>
      <c r="M38" s="53"/>
      <c r="N38" s="94" t="s">
        <v>32</v>
      </c>
      <c r="O38" s="89"/>
      <c r="P38" s="89"/>
      <c r="Q38" s="89"/>
      <c r="R38" s="89"/>
      <c r="S38" s="89"/>
      <c r="T38" s="89"/>
      <c r="U38" s="89"/>
      <c r="V38" s="89"/>
      <c r="W38" s="89"/>
      <c r="X38" s="89"/>
      <c r="Y38" s="89"/>
    </row>
    <row r="39" spans="1:25" ht="21" customHeight="1">
      <c r="A39" s="98">
        <v>31</v>
      </c>
      <c r="B39" s="97"/>
      <c r="C39" s="44"/>
      <c r="D39" s="45"/>
      <c r="E39" s="45"/>
      <c r="F39" s="45"/>
      <c r="G39" s="46"/>
      <c r="H39" s="47"/>
      <c r="I39" s="47"/>
      <c r="J39" s="47"/>
      <c r="K39" s="48">
        <f t="shared" si="0"/>
        <v>0</v>
      </c>
      <c r="L39" s="48">
        <f t="shared" si="1"/>
        <v>0</v>
      </c>
      <c r="M39" s="53"/>
      <c r="N39" s="53" t="s">
        <v>33</v>
      </c>
      <c r="O39" s="89"/>
      <c r="P39" s="89"/>
      <c r="Q39" s="89"/>
      <c r="R39" s="89"/>
      <c r="S39" s="89"/>
      <c r="T39" s="89"/>
      <c r="U39" s="89"/>
      <c r="V39" s="89"/>
      <c r="W39" s="89"/>
      <c r="X39" s="89"/>
      <c r="Y39" s="89"/>
    </row>
    <row r="40" spans="1:25" ht="21" customHeight="1">
      <c r="A40" s="98">
        <v>32</v>
      </c>
      <c r="B40" s="97"/>
      <c r="C40" s="44"/>
      <c r="D40" s="45"/>
      <c r="E40" s="45"/>
      <c r="F40" s="45"/>
      <c r="G40" s="46"/>
      <c r="H40" s="47"/>
      <c r="I40" s="47"/>
      <c r="J40" s="47"/>
      <c r="K40" s="48">
        <f t="shared" si="0"/>
        <v>0</v>
      </c>
      <c r="L40" s="48">
        <f t="shared" si="1"/>
        <v>0</v>
      </c>
      <c r="M40" s="53"/>
      <c r="O40" s="89"/>
      <c r="P40" s="89"/>
      <c r="Q40" s="89"/>
      <c r="R40" s="89"/>
      <c r="S40" s="89"/>
      <c r="T40" s="89"/>
      <c r="U40" s="89"/>
      <c r="V40" s="89"/>
      <c r="W40" s="89"/>
      <c r="X40" s="89"/>
      <c r="Y40" s="89"/>
    </row>
    <row r="41" spans="1:25" ht="21" customHeight="1">
      <c r="A41" s="98">
        <v>33</v>
      </c>
      <c r="B41" s="97"/>
      <c r="C41" s="44"/>
      <c r="D41" s="45"/>
      <c r="E41" s="45"/>
      <c r="F41" s="45"/>
      <c r="G41" s="46"/>
      <c r="H41" s="47"/>
      <c r="I41" s="47"/>
      <c r="J41" s="47"/>
      <c r="K41" s="48">
        <f t="shared" si="0"/>
        <v>0</v>
      </c>
      <c r="L41" s="48">
        <f t="shared" si="1"/>
        <v>0</v>
      </c>
      <c r="M41" s="53"/>
      <c r="O41" s="89"/>
      <c r="P41" s="89"/>
      <c r="Q41" s="89"/>
      <c r="R41" s="89"/>
      <c r="S41" s="89"/>
      <c r="T41" s="89"/>
      <c r="U41" s="89"/>
      <c r="V41" s="89"/>
      <c r="W41" s="89"/>
      <c r="X41" s="89"/>
      <c r="Y41" s="89"/>
    </row>
    <row r="42" spans="1:25" ht="21" customHeight="1">
      <c r="A42" s="98">
        <v>34</v>
      </c>
      <c r="B42" s="97"/>
      <c r="C42" s="44"/>
      <c r="D42" s="45"/>
      <c r="E42" s="45"/>
      <c r="F42" s="45"/>
      <c r="G42" s="46"/>
      <c r="H42" s="47"/>
      <c r="I42" s="47"/>
      <c r="J42" s="47"/>
      <c r="K42" s="48">
        <f t="shared" si="0"/>
        <v>0</v>
      </c>
      <c r="L42" s="48">
        <f t="shared" si="1"/>
        <v>0</v>
      </c>
      <c r="M42" s="53"/>
      <c r="O42" s="89"/>
      <c r="P42" s="89"/>
      <c r="Q42" s="89"/>
      <c r="R42" s="89"/>
      <c r="S42" s="89"/>
      <c r="T42" s="89"/>
      <c r="U42" s="89"/>
      <c r="V42" s="89"/>
      <c r="W42" s="89"/>
      <c r="X42" s="89"/>
      <c r="Y42" s="89"/>
    </row>
    <row r="43" spans="1:25" ht="21" customHeight="1">
      <c r="A43" s="98">
        <v>35</v>
      </c>
      <c r="B43" s="97"/>
      <c r="C43" s="44"/>
      <c r="D43" s="45"/>
      <c r="E43" s="45"/>
      <c r="F43" s="45"/>
      <c r="G43" s="46"/>
      <c r="H43" s="47"/>
      <c r="I43" s="47"/>
      <c r="J43" s="47"/>
      <c r="K43" s="48">
        <f t="shared" si="0"/>
        <v>0</v>
      </c>
      <c r="L43" s="48">
        <f t="shared" si="1"/>
        <v>0</v>
      </c>
      <c r="M43" s="53"/>
      <c r="O43" s="89"/>
      <c r="P43" s="89"/>
      <c r="Q43" s="89"/>
      <c r="R43" s="89"/>
      <c r="S43" s="89"/>
      <c r="T43" s="89"/>
      <c r="U43" s="89"/>
      <c r="V43" s="89"/>
      <c r="W43" s="89"/>
      <c r="X43" s="89"/>
      <c r="Y43" s="89"/>
    </row>
    <row r="44" spans="1:25" ht="21" customHeight="1">
      <c r="A44" s="98">
        <v>36</v>
      </c>
      <c r="B44" s="97"/>
      <c r="C44" s="44"/>
      <c r="D44" s="45"/>
      <c r="E44" s="45"/>
      <c r="F44" s="45"/>
      <c r="G44" s="46"/>
      <c r="H44" s="47"/>
      <c r="I44" s="47"/>
      <c r="J44" s="47"/>
      <c r="K44" s="48">
        <f t="shared" si="0"/>
        <v>0</v>
      </c>
      <c r="L44" s="48">
        <f t="shared" si="1"/>
        <v>0</v>
      </c>
      <c r="M44" s="53"/>
      <c r="O44" s="89"/>
      <c r="P44" s="89"/>
      <c r="Q44" s="89"/>
      <c r="R44" s="89"/>
      <c r="S44" s="89"/>
      <c r="T44" s="89"/>
      <c r="U44" s="89"/>
      <c r="V44" s="89"/>
      <c r="W44" s="89"/>
      <c r="X44" s="89"/>
      <c r="Y44" s="89"/>
    </row>
    <row r="45" spans="1:25" ht="21" customHeight="1">
      <c r="A45" s="98">
        <v>37</v>
      </c>
      <c r="B45" s="97"/>
      <c r="C45" s="44"/>
      <c r="D45" s="45"/>
      <c r="E45" s="45"/>
      <c r="F45" s="45"/>
      <c r="G45" s="46"/>
      <c r="H45" s="47"/>
      <c r="I45" s="47"/>
      <c r="J45" s="47"/>
      <c r="K45" s="48">
        <f t="shared" si="0"/>
        <v>0</v>
      </c>
      <c r="L45" s="48">
        <f t="shared" si="1"/>
        <v>0</v>
      </c>
      <c r="M45" s="53"/>
      <c r="O45" s="89"/>
      <c r="P45" s="89"/>
      <c r="Q45" s="89"/>
      <c r="R45" s="89"/>
      <c r="S45" s="89"/>
      <c r="T45" s="89"/>
      <c r="U45" s="89"/>
      <c r="V45" s="89"/>
      <c r="W45" s="89"/>
      <c r="X45" s="89"/>
      <c r="Y45" s="89"/>
    </row>
    <row r="46" spans="1:25" ht="21" customHeight="1">
      <c r="A46" s="98">
        <v>38</v>
      </c>
      <c r="B46" s="97"/>
      <c r="C46" s="44"/>
      <c r="D46" s="45"/>
      <c r="E46" s="45"/>
      <c r="F46" s="45"/>
      <c r="G46" s="46"/>
      <c r="H46" s="47"/>
      <c r="I46" s="47"/>
      <c r="J46" s="47"/>
      <c r="K46" s="48">
        <f t="shared" si="0"/>
        <v>0</v>
      </c>
      <c r="L46" s="48">
        <f t="shared" si="1"/>
        <v>0</v>
      </c>
      <c r="M46" s="53"/>
      <c r="O46" s="89"/>
      <c r="P46" s="89"/>
      <c r="Q46" s="89"/>
      <c r="R46" s="89"/>
      <c r="S46" s="89"/>
      <c r="T46" s="89"/>
      <c r="U46" s="89"/>
      <c r="V46" s="89"/>
      <c r="W46" s="89"/>
      <c r="X46" s="89"/>
      <c r="Y46" s="89"/>
    </row>
    <row r="47" spans="1:25" ht="21" customHeight="1">
      <c r="A47" s="98">
        <v>39</v>
      </c>
      <c r="B47" s="97"/>
      <c r="C47" s="44"/>
      <c r="D47" s="45"/>
      <c r="E47" s="45"/>
      <c r="F47" s="45"/>
      <c r="G47" s="46"/>
      <c r="H47" s="47"/>
      <c r="I47" s="47"/>
      <c r="J47" s="47"/>
      <c r="K47" s="48">
        <f t="shared" si="0"/>
        <v>0</v>
      </c>
      <c r="L47" s="48">
        <f t="shared" si="1"/>
        <v>0</v>
      </c>
      <c r="M47" s="53"/>
      <c r="O47" s="89"/>
      <c r="P47" s="89"/>
      <c r="Q47" s="89"/>
      <c r="R47" s="89"/>
      <c r="S47" s="89"/>
      <c r="T47" s="89"/>
      <c r="U47" s="89"/>
      <c r="V47" s="89"/>
      <c r="W47" s="89"/>
      <c r="X47" s="89"/>
      <c r="Y47" s="89"/>
    </row>
    <row r="48" spans="1:25" ht="21" customHeight="1">
      <c r="A48" s="98">
        <v>40</v>
      </c>
      <c r="B48" s="97"/>
      <c r="C48" s="44"/>
      <c r="D48" s="45"/>
      <c r="E48" s="45"/>
      <c r="F48" s="45"/>
      <c r="G48" s="46"/>
      <c r="H48" s="47"/>
      <c r="I48" s="47"/>
      <c r="J48" s="47"/>
      <c r="K48" s="48">
        <f t="shared" si="0"/>
        <v>0</v>
      </c>
      <c r="L48" s="48">
        <f t="shared" si="1"/>
        <v>0</v>
      </c>
      <c r="M48" s="53"/>
      <c r="O48" s="89"/>
      <c r="P48" s="89"/>
      <c r="Q48" s="89"/>
      <c r="R48" s="89"/>
      <c r="S48" s="89"/>
      <c r="T48" s="89"/>
      <c r="U48" s="89"/>
      <c r="V48" s="89"/>
      <c r="W48" s="89"/>
      <c r="X48" s="89"/>
      <c r="Y48" s="89"/>
    </row>
    <row r="49" spans="1:25" ht="21" customHeight="1">
      <c r="A49" s="98">
        <v>41</v>
      </c>
      <c r="B49" s="97"/>
      <c r="C49" s="44"/>
      <c r="D49" s="45"/>
      <c r="E49" s="45"/>
      <c r="F49" s="45"/>
      <c r="G49" s="46"/>
      <c r="H49" s="47"/>
      <c r="I49" s="47"/>
      <c r="J49" s="47"/>
      <c r="K49" s="48">
        <f t="shared" si="0"/>
        <v>0</v>
      </c>
      <c r="L49" s="48">
        <f t="shared" si="1"/>
        <v>0</v>
      </c>
      <c r="M49" s="53"/>
      <c r="O49" s="89"/>
      <c r="P49" s="89"/>
      <c r="Q49" s="89"/>
      <c r="R49" s="89"/>
      <c r="S49" s="89"/>
      <c r="T49" s="89"/>
      <c r="U49" s="89"/>
      <c r="V49" s="89"/>
      <c r="W49" s="89"/>
      <c r="X49" s="89"/>
      <c r="Y49" s="89"/>
    </row>
    <row r="50" spans="1:25" ht="21" customHeight="1">
      <c r="A50" s="98">
        <v>42</v>
      </c>
      <c r="B50" s="97"/>
      <c r="C50" s="44"/>
      <c r="D50" s="45"/>
      <c r="E50" s="45"/>
      <c r="F50" s="45"/>
      <c r="G50" s="46"/>
      <c r="H50" s="47"/>
      <c r="I50" s="47"/>
      <c r="J50" s="47"/>
      <c r="K50" s="48">
        <f t="shared" si="0"/>
        <v>0</v>
      </c>
      <c r="L50" s="48">
        <f t="shared" si="1"/>
        <v>0</v>
      </c>
      <c r="M50" s="53"/>
      <c r="O50" s="89"/>
      <c r="P50" s="89"/>
      <c r="Q50" s="89"/>
      <c r="R50" s="89"/>
      <c r="S50" s="89"/>
      <c r="T50" s="89"/>
      <c r="U50" s="89"/>
      <c r="V50" s="89"/>
      <c r="W50" s="89"/>
      <c r="X50" s="89"/>
      <c r="Y50" s="89"/>
    </row>
    <row r="51" spans="1:25" ht="21" customHeight="1">
      <c r="A51" s="98">
        <v>43</v>
      </c>
      <c r="B51" s="97"/>
      <c r="C51" s="44"/>
      <c r="D51" s="45"/>
      <c r="E51" s="45"/>
      <c r="F51" s="45"/>
      <c r="G51" s="46"/>
      <c r="H51" s="47"/>
      <c r="I51" s="47"/>
      <c r="J51" s="47"/>
      <c r="K51" s="48">
        <f t="shared" si="0"/>
        <v>0</v>
      </c>
      <c r="L51" s="48">
        <f t="shared" si="1"/>
        <v>0</v>
      </c>
      <c r="M51" s="53"/>
      <c r="O51" s="89"/>
      <c r="P51" s="89"/>
      <c r="Q51" s="89"/>
      <c r="R51" s="89"/>
      <c r="S51" s="89"/>
      <c r="T51" s="89"/>
      <c r="U51" s="89"/>
      <c r="V51" s="89"/>
      <c r="W51" s="89"/>
      <c r="X51" s="89"/>
      <c r="Y51" s="89"/>
    </row>
    <row r="52" spans="1:25" ht="21" customHeight="1">
      <c r="A52" s="98">
        <v>44</v>
      </c>
      <c r="B52" s="97"/>
      <c r="C52" s="44"/>
      <c r="D52" s="45"/>
      <c r="E52" s="45"/>
      <c r="F52" s="45"/>
      <c r="G52" s="46"/>
      <c r="H52" s="47"/>
      <c r="I52" s="47"/>
      <c r="J52" s="47"/>
      <c r="K52" s="48">
        <f t="shared" si="0"/>
        <v>0</v>
      </c>
      <c r="L52" s="48">
        <f t="shared" si="1"/>
        <v>0</v>
      </c>
      <c r="M52" s="53"/>
      <c r="O52" s="89"/>
      <c r="P52" s="89"/>
      <c r="Q52" s="89"/>
      <c r="R52" s="89"/>
      <c r="S52" s="89"/>
      <c r="T52" s="89"/>
      <c r="U52" s="89"/>
      <c r="V52" s="89"/>
      <c r="W52" s="89"/>
      <c r="X52" s="89"/>
      <c r="Y52" s="89"/>
    </row>
    <row r="53" spans="1:25" ht="21" customHeight="1">
      <c r="A53" s="98">
        <v>45</v>
      </c>
      <c r="B53" s="97"/>
      <c r="C53" s="44"/>
      <c r="D53" s="45"/>
      <c r="E53" s="45"/>
      <c r="F53" s="45"/>
      <c r="G53" s="46"/>
      <c r="H53" s="47"/>
      <c r="I53" s="47"/>
      <c r="J53" s="47"/>
      <c r="K53" s="48">
        <f t="shared" si="0"/>
        <v>0</v>
      </c>
      <c r="L53" s="48">
        <f t="shared" si="1"/>
        <v>0</v>
      </c>
      <c r="M53" s="53"/>
      <c r="O53" s="89"/>
      <c r="P53" s="89"/>
      <c r="Q53" s="89"/>
      <c r="R53" s="89"/>
      <c r="S53" s="89"/>
      <c r="T53" s="89"/>
      <c r="U53" s="89"/>
      <c r="V53" s="89"/>
      <c r="W53" s="89"/>
      <c r="X53" s="89"/>
      <c r="Y53" s="89"/>
    </row>
    <row r="54" spans="1:25" ht="21" customHeight="1">
      <c r="A54" s="98">
        <v>46</v>
      </c>
      <c r="B54" s="97"/>
      <c r="C54" s="44"/>
      <c r="D54" s="45"/>
      <c r="E54" s="45"/>
      <c r="F54" s="45"/>
      <c r="G54" s="46"/>
      <c r="H54" s="47"/>
      <c r="I54" s="47"/>
      <c r="J54" s="47"/>
      <c r="K54" s="48">
        <f t="shared" si="0"/>
        <v>0</v>
      </c>
      <c r="L54" s="48">
        <f t="shared" si="1"/>
        <v>0</v>
      </c>
      <c r="M54" s="96"/>
      <c r="N54" s="96"/>
      <c r="O54" s="89"/>
      <c r="P54" s="89"/>
      <c r="Q54" s="89"/>
      <c r="R54" s="89"/>
      <c r="S54" s="89"/>
      <c r="T54" s="89"/>
      <c r="U54" s="89"/>
      <c r="V54" s="89"/>
      <c r="W54" s="89"/>
      <c r="X54" s="89"/>
      <c r="Y54" s="89"/>
    </row>
    <row r="55" spans="1:25" ht="21" customHeight="1">
      <c r="A55" s="98">
        <v>47</v>
      </c>
      <c r="B55" s="97"/>
      <c r="C55" s="44"/>
      <c r="D55" s="45"/>
      <c r="E55" s="45"/>
      <c r="F55" s="45"/>
      <c r="G55" s="46"/>
      <c r="H55" s="47"/>
      <c r="I55" s="47"/>
      <c r="J55" s="47"/>
      <c r="K55" s="48">
        <f t="shared" si="0"/>
        <v>0</v>
      </c>
      <c r="L55" s="48">
        <f t="shared" si="1"/>
        <v>0</v>
      </c>
      <c r="M55" s="96"/>
      <c r="N55" s="96"/>
      <c r="O55" s="89"/>
      <c r="P55" s="89"/>
      <c r="Q55" s="89"/>
      <c r="R55" s="89"/>
      <c r="S55" s="89"/>
      <c r="T55" s="89"/>
      <c r="U55" s="89"/>
      <c r="V55" s="89"/>
      <c r="W55" s="89"/>
      <c r="X55" s="89"/>
      <c r="Y55" s="89"/>
    </row>
    <row r="56" spans="1:25" ht="21" customHeight="1">
      <c r="A56" s="98">
        <v>48</v>
      </c>
      <c r="B56" s="97"/>
      <c r="C56" s="44"/>
      <c r="D56" s="45"/>
      <c r="E56" s="45"/>
      <c r="F56" s="45"/>
      <c r="G56" s="46"/>
      <c r="H56" s="47"/>
      <c r="I56" s="47"/>
      <c r="J56" s="47"/>
      <c r="K56" s="48">
        <f t="shared" si="0"/>
        <v>0</v>
      </c>
      <c r="L56" s="48">
        <f t="shared" si="1"/>
        <v>0</v>
      </c>
      <c r="M56" s="96"/>
      <c r="N56" s="96"/>
      <c r="O56" s="89"/>
      <c r="P56" s="89"/>
      <c r="Q56" s="89"/>
      <c r="R56" s="89"/>
      <c r="S56" s="89"/>
      <c r="T56" s="89"/>
      <c r="U56" s="89"/>
      <c r="V56" s="89"/>
      <c r="W56" s="89"/>
      <c r="X56" s="89"/>
      <c r="Y56" s="89"/>
    </row>
    <row r="57" spans="1:25" ht="21" customHeight="1">
      <c r="A57" s="98">
        <v>49</v>
      </c>
      <c r="B57" s="97"/>
      <c r="C57" s="44"/>
      <c r="D57" s="45"/>
      <c r="E57" s="45"/>
      <c r="F57" s="45"/>
      <c r="G57" s="46"/>
      <c r="H57" s="47"/>
      <c r="I57" s="47"/>
      <c r="J57" s="47"/>
      <c r="K57" s="48">
        <f t="shared" si="0"/>
        <v>0</v>
      </c>
      <c r="L57" s="48">
        <f t="shared" si="1"/>
        <v>0</v>
      </c>
      <c r="M57" s="96"/>
      <c r="N57" s="96"/>
      <c r="O57" s="89"/>
      <c r="P57" s="89"/>
      <c r="Q57" s="89"/>
      <c r="R57" s="89"/>
      <c r="S57" s="89"/>
      <c r="T57" s="89"/>
      <c r="U57" s="89"/>
      <c r="V57" s="89"/>
      <c r="W57" s="89"/>
      <c r="X57" s="89"/>
      <c r="Y57" s="89"/>
    </row>
    <row r="58" spans="1:25" ht="21" customHeight="1">
      <c r="A58" s="98">
        <v>50</v>
      </c>
      <c r="B58" s="97"/>
      <c r="C58" s="44"/>
      <c r="D58" s="45"/>
      <c r="E58" s="45"/>
      <c r="F58" s="45"/>
      <c r="G58" s="46"/>
      <c r="H58" s="47"/>
      <c r="I58" s="47"/>
      <c r="J58" s="47"/>
      <c r="K58" s="48">
        <f t="shared" si="0"/>
        <v>0</v>
      </c>
      <c r="L58" s="48">
        <f t="shared" si="1"/>
        <v>0</v>
      </c>
      <c r="M58" s="96"/>
      <c r="N58" s="96"/>
      <c r="O58" s="89"/>
      <c r="P58" s="89"/>
      <c r="Q58" s="89"/>
      <c r="R58" s="89"/>
      <c r="S58" s="89"/>
      <c r="T58" s="89"/>
      <c r="U58" s="89"/>
      <c r="V58" s="89"/>
      <c r="W58" s="89"/>
      <c r="X58" s="89"/>
      <c r="Y58" s="89"/>
    </row>
    <row r="59" spans="1:25" ht="21" customHeight="1">
      <c r="A59" s="98">
        <v>51</v>
      </c>
      <c r="B59" s="97"/>
      <c r="C59" s="44"/>
      <c r="D59" s="45"/>
      <c r="E59" s="45"/>
      <c r="F59" s="45"/>
      <c r="G59" s="46"/>
      <c r="H59" s="47"/>
      <c r="I59" s="47"/>
      <c r="J59" s="47"/>
      <c r="K59" s="48">
        <f t="shared" si="0"/>
        <v>0</v>
      </c>
      <c r="L59" s="48">
        <f t="shared" si="1"/>
        <v>0</v>
      </c>
      <c r="M59" s="96"/>
      <c r="N59" s="96"/>
      <c r="O59" s="89"/>
      <c r="P59" s="89"/>
      <c r="Q59" s="89"/>
      <c r="R59" s="89"/>
      <c r="S59" s="89"/>
      <c r="T59" s="89"/>
      <c r="U59" s="89"/>
      <c r="V59" s="89"/>
      <c r="W59" s="89"/>
      <c r="X59" s="89"/>
      <c r="Y59" s="89"/>
    </row>
    <row r="60" spans="1:25" ht="21" customHeight="1">
      <c r="A60" s="98">
        <v>52</v>
      </c>
      <c r="B60" s="97"/>
      <c r="C60" s="44"/>
      <c r="D60" s="45"/>
      <c r="E60" s="45"/>
      <c r="F60" s="45"/>
      <c r="G60" s="46"/>
      <c r="H60" s="47"/>
      <c r="I60" s="47"/>
      <c r="J60" s="47"/>
      <c r="K60" s="48">
        <f t="shared" si="0"/>
        <v>0</v>
      </c>
      <c r="L60" s="48">
        <f t="shared" si="1"/>
        <v>0</v>
      </c>
      <c r="M60" s="96"/>
      <c r="N60" s="96"/>
      <c r="O60" s="89"/>
      <c r="P60" s="89"/>
      <c r="Q60" s="89"/>
      <c r="R60" s="89"/>
      <c r="S60" s="89"/>
      <c r="T60" s="89"/>
      <c r="U60" s="89"/>
      <c r="V60" s="89"/>
      <c r="W60" s="89"/>
      <c r="X60" s="89"/>
      <c r="Y60" s="89"/>
    </row>
    <row r="61" spans="1:25" ht="21" customHeight="1">
      <c r="A61" s="98">
        <v>53</v>
      </c>
      <c r="B61" s="97"/>
      <c r="C61" s="44"/>
      <c r="D61" s="45"/>
      <c r="E61" s="45"/>
      <c r="F61" s="45"/>
      <c r="G61" s="46"/>
      <c r="H61" s="47"/>
      <c r="I61" s="47"/>
      <c r="J61" s="47"/>
      <c r="K61" s="48">
        <f t="shared" si="0"/>
        <v>0</v>
      </c>
      <c r="L61" s="48">
        <f t="shared" si="1"/>
        <v>0</v>
      </c>
      <c r="M61" s="89"/>
      <c r="N61" s="96"/>
      <c r="O61" s="89"/>
      <c r="P61" s="89"/>
      <c r="Q61" s="89"/>
      <c r="R61" s="89"/>
      <c r="S61" s="89"/>
      <c r="T61" s="89"/>
      <c r="U61" s="89"/>
      <c r="V61" s="89"/>
      <c r="W61" s="89"/>
      <c r="X61" s="89"/>
      <c r="Y61" s="89"/>
    </row>
    <row r="62" spans="1:25" ht="21" customHeight="1">
      <c r="A62" s="98">
        <v>54</v>
      </c>
      <c r="B62" s="97"/>
      <c r="C62" s="44"/>
      <c r="D62" s="45"/>
      <c r="E62" s="45"/>
      <c r="F62" s="45"/>
      <c r="G62" s="46"/>
      <c r="H62" s="47"/>
      <c r="I62" s="47"/>
      <c r="J62" s="47"/>
      <c r="K62" s="48">
        <f t="shared" si="0"/>
        <v>0</v>
      </c>
      <c r="L62" s="48">
        <f t="shared" si="1"/>
        <v>0</v>
      </c>
      <c r="M62" s="89"/>
      <c r="N62" s="96"/>
      <c r="O62" s="89"/>
      <c r="P62" s="89"/>
      <c r="Q62" s="89"/>
      <c r="R62" s="89"/>
      <c r="S62" s="89"/>
      <c r="T62" s="89"/>
      <c r="U62" s="89"/>
      <c r="V62" s="89"/>
      <c r="W62" s="89"/>
      <c r="X62" s="89"/>
      <c r="Y62" s="89"/>
    </row>
    <row r="63" spans="1:25" ht="21" customHeight="1">
      <c r="A63" s="98">
        <v>55</v>
      </c>
      <c r="B63" s="97"/>
      <c r="C63" s="44"/>
      <c r="D63" s="45"/>
      <c r="E63" s="45"/>
      <c r="F63" s="45"/>
      <c r="G63" s="46"/>
      <c r="H63" s="47"/>
      <c r="I63" s="47"/>
      <c r="J63" s="47"/>
      <c r="K63" s="48">
        <f t="shared" si="0"/>
        <v>0</v>
      </c>
      <c r="L63" s="48">
        <f t="shared" si="1"/>
        <v>0</v>
      </c>
      <c r="M63" s="89"/>
      <c r="O63" s="89"/>
      <c r="P63" s="89"/>
      <c r="Q63" s="89"/>
      <c r="R63" s="89"/>
      <c r="S63" s="89"/>
      <c r="T63" s="89"/>
      <c r="U63" s="89"/>
      <c r="V63" s="89"/>
      <c r="W63" s="89"/>
      <c r="X63" s="89"/>
      <c r="Y63" s="89"/>
    </row>
    <row r="64" spans="1:25" ht="21" customHeight="1">
      <c r="A64" s="98">
        <v>56</v>
      </c>
      <c r="B64" s="97"/>
      <c r="C64" s="44"/>
      <c r="D64" s="45"/>
      <c r="E64" s="45"/>
      <c r="F64" s="45"/>
      <c r="G64" s="46"/>
      <c r="H64" s="47"/>
      <c r="I64" s="47"/>
      <c r="J64" s="47"/>
      <c r="K64" s="48">
        <f t="shared" si="0"/>
        <v>0</v>
      </c>
      <c r="L64" s="48">
        <f t="shared" si="1"/>
        <v>0</v>
      </c>
      <c r="M64" s="89"/>
      <c r="O64" s="89"/>
      <c r="P64" s="89"/>
      <c r="Q64" s="89"/>
      <c r="R64" s="89"/>
      <c r="S64" s="89"/>
      <c r="T64" s="89"/>
      <c r="U64" s="89"/>
      <c r="V64" s="89"/>
      <c r="W64" s="89"/>
      <c r="X64" s="89"/>
      <c r="Y64" s="89"/>
    </row>
    <row r="65" spans="1:25" ht="21" customHeight="1">
      <c r="A65" s="98">
        <v>57</v>
      </c>
      <c r="B65" s="97"/>
      <c r="C65" s="44"/>
      <c r="D65" s="45"/>
      <c r="E65" s="45"/>
      <c r="F65" s="45"/>
      <c r="G65" s="46"/>
      <c r="H65" s="47"/>
      <c r="I65" s="47"/>
      <c r="J65" s="47"/>
      <c r="K65" s="48">
        <f t="shared" si="0"/>
        <v>0</v>
      </c>
      <c r="L65" s="48">
        <f t="shared" si="1"/>
        <v>0</v>
      </c>
      <c r="M65" s="89"/>
      <c r="O65" s="89"/>
      <c r="P65" s="89"/>
      <c r="Q65" s="89"/>
      <c r="R65" s="89"/>
      <c r="S65" s="89"/>
      <c r="T65" s="89"/>
      <c r="U65" s="89"/>
      <c r="V65" s="89"/>
      <c r="W65" s="89"/>
      <c r="X65" s="89"/>
      <c r="Y65" s="89"/>
    </row>
    <row r="66" spans="1:25" ht="21" customHeight="1">
      <c r="A66" s="98">
        <v>58</v>
      </c>
      <c r="B66" s="97"/>
      <c r="C66" s="44"/>
      <c r="D66" s="45"/>
      <c r="E66" s="45"/>
      <c r="F66" s="45"/>
      <c r="G66" s="46"/>
      <c r="H66" s="47"/>
      <c r="I66" s="47"/>
      <c r="J66" s="47"/>
      <c r="K66" s="48">
        <f t="shared" si="0"/>
        <v>0</v>
      </c>
      <c r="L66" s="48">
        <f t="shared" si="1"/>
        <v>0</v>
      </c>
      <c r="M66" s="89"/>
      <c r="O66" s="89"/>
      <c r="P66" s="89"/>
      <c r="Q66" s="89"/>
      <c r="R66" s="89"/>
      <c r="S66" s="89"/>
      <c r="T66" s="89"/>
      <c r="U66" s="89"/>
      <c r="V66" s="89"/>
      <c r="W66" s="89"/>
      <c r="X66" s="89"/>
      <c r="Y66" s="89"/>
    </row>
    <row r="67" spans="1:25" ht="21" customHeight="1">
      <c r="A67" s="98">
        <v>59</v>
      </c>
      <c r="B67" s="97"/>
      <c r="C67" s="44"/>
      <c r="D67" s="45"/>
      <c r="E67" s="45"/>
      <c r="F67" s="45"/>
      <c r="G67" s="46"/>
      <c r="H67" s="47"/>
      <c r="I67" s="47"/>
      <c r="J67" s="47"/>
      <c r="K67" s="48">
        <f t="shared" si="0"/>
        <v>0</v>
      </c>
      <c r="L67" s="48">
        <f t="shared" si="1"/>
        <v>0</v>
      </c>
      <c r="M67" s="89"/>
      <c r="O67" s="89"/>
      <c r="P67" s="89"/>
      <c r="Q67" s="89"/>
      <c r="R67" s="89"/>
      <c r="S67" s="89"/>
      <c r="T67" s="89"/>
      <c r="U67" s="89"/>
      <c r="V67" s="89"/>
      <c r="W67" s="89"/>
      <c r="X67" s="89"/>
      <c r="Y67" s="89"/>
    </row>
    <row r="68" spans="1:25" ht="21" customHeight="1">
      <c r="A68" s="98">
        <v>60</v>
      </c>
      <c r="B68" s="97"/>
      <c r="C68" s="44"/>
      <c r="D68" s="45"/>
      <c r="E68" s="45"/>
      <c r="F68" s="45"/>
      <c r="G68" s="46"/>
      <c r="H68" s="47"/>
      <c r="I68" s="47"/>
      <c r="J68" s="47"/>
      <c r="K68" s="48">
        <f t="shared" si="0"/>
        <v>0</v>
      </c>
      <c r="L68" s="48">
        <f t="shared" si="1"/>
        <v>0</v>
      </c>
      <c r="M68" s="89"/>
      <c r="O68" s="89"/>
      <c r="P68" s="89"/>
      <c r="Q68" s="89"/>
      <c r="R68" s="89"/>
      <c r="S68" s="89"/>
      <c r="T68" s="89"/>
      <c r="U68" s="89"/>
      <c r="V68" s="89"/>
      <c r="W68" s="89"/>
      <c r="X68" s="89"/>
      <c r="Y68" s="89"/>
    </row>
    <row r="69" spans="1:25" ht="21" customHeight="1">
      <c r="A69" s="98">
        <v>61</v>
      </c>
      <c r="B69" s="97"/>
      <c r="C69" s="44"/>
      <c r="D69" s="45"/>
      <c r="E69" s="45"/>
      <c r="F69" s="45"/>
      <c r="G69" s="46"/>
      <c r="H69" s="47"/>
      <c r="I69" s="47"/>
      <c r="J69" s="47"/>
      <c r="K69" s="48">
        <f t="shared" si="0"/>
        <v>0</v>
      </c>
      <c r="L69" s="48">
        <f t="shared" si="1"/>
        <v>0</v>
      </c>
      <c r="M69" s="89"/>
      <c r="O69" s="89"/>
      <c r="P69" s="89"/>
      <c r="Q69" s="89"/>
      <c r="R69" s="89"/>
      <c r="S69" s="89"/>
      <c r="T69" s="89"/>
      <c r="U69" s="89"/>
      <c r="V69" s="89"/>
      <c r="W69" s="89"/>
      <c r="X69" s="89"/>
      <c r="Y69" s="89"/>
    </row>
    <row r="70" spans="1:25" ht="21" customHeight="1">
      <c r="A70" s="98">
        <v>62</v>
      </c>
      <c r="B70" s="97"/>
      <c r="C70" s="44"/>
      <c r="D70" s="45"/>
      <c r="E70" s="45"/>
      <c r="F70" s="45"/>
      <c r="G70" s="46"/>
      <c r="H70" s="47"/>
      <c r="I70" s="47"/>
      <c r="J70" s="47"/>
      <c r="K70" s="48">
        <f t="shared" si="0"/>
        <v>0</v>
      </c>
      <c r="L70" s="48">
        <f t="shared" si="1"/>
        <v>0</v>
      </c>
      <c r="M70" s="89"/>
      <c r="O70" s="89"/>
      <c r="P70" s="89"/>
      <c r="Q70" s="89"/>
      <c r="R70" s="89"/>
      <c r="S70" s="89"/>
      <c r="T70" s="89"/>
      <c r="U70" s="89"/>
      <c r="V70" s="89"/>
      <c r="W70" s="89"/>
      <c r="X70" s="89"/>
      <c r="Y70" s="89"/>
    </row>
    <row r="71" spans="1:25" ht="21" customHeight="1">
      <c r="A71" s="98">
        <v>63</v>
      </c>
      <c r="B71" s="97"/>
      <c r="C71" s="44"/>
      <c r="D71" s="45"/>
      <c r="E71" s="45"/>
      <c r="F71" s="45"/>
      <c r="G71" s="46"/>
      <c r="H71" s="47"/>
      <c r="I71" s="47"/>
      <c r="J71" s="47"/>
      <c r="K71" s="48">
        <f t="shared" si="0"/>
        <v>0</v>
      </c>
      <c r="L71" s="48">
        <f t="shared" si="1"/>
        <v>0</v>
      </c>
      <c r="M71" s="89"/>
      <c r="O71" s="89"/>
      <c r="P71" s="89"/>
      <c r="Q71" s="89"/>
      <c r="R71" s="89"/>
      <c r="S71" s="89"/>
      <c r="T71" s="89"/>
      <c r="U71" s="89"/>
      <c r="V71" s="89"/>
      <c r="W71" s="89"/>
      <c r="X71" s="89"/>
      <c r="Y71" s="89"/>
    </row>
    <row r="72" spans="1:25" ht="21" customHeight="1">
      <c r="A72" s="98">
        <v>64</v>
      </c>
      <c r="B72" s="97"/>
      <c r="C72" s="44"/>
      <c r="D72" s="45"/>
      <c r="E72" s="45"/>
      <c r="F72" s="45"/>
      <c r="G72" s="46"/>
      <c r="H72" s="47"/>
      <c r="I72" s="47"/>
      <c r="J72" s="47"/>
      <c r="K72" s="48">
        <f t="shared" si="0"/>
        <v>0</v>
      </c>
      <c r="L72" s="48">
        <f t="shared" si="1"/>
        <v>0</v>
      </c>
      <c r="M72" s="89"/>
      <c r="O72" s="89"/>
      <c r="P72" s="89"/>
      <c r="Q72" s="89"/>
      <c r="R72" s="89"/>
      <c r="S72" s="89"/>
      <c r="T72" s="89"/>
      <c r="U72" s="89"/>
      <c r="V72" s="89"/>
      <c r="W72" s="89"/>
      <c r="X72" s="89"/>
      <c r="Y72" s="89"/>
    </row>
    <row r="73" spans="1:25" ht="21" customHeight="1">
      <c r="A73" s="98">
        <v>65</v>
      </c>
      <c r="B73" s="97"/>
      <c r="C73" s="44"/>
      <c r="D73" s="45"/>
      <c r="E73" s="45"/>
      <c r="F73" s="45"/>
      <c r="G73" s="46"/>
      <c r="H73" s="47"/>
      <c r="I73" s="47"/>
      <c r="J73" s="47"/>
      <c r="K73" s="48">
        <f t="shared" ref="K73:K136" si="4">-J73+H73</f>
        <v>0</v>
      </c>
      <c r="L73" s="48">
        <f t="shared" si="1"/>
        <v>0</v>
      </c>
      <c r="M73" s="89"/>
      <c r="O73" s="89"/>
      <c r="P73" s="89"/>
      <c r="Q73" s="89"/>
      <c r="R73" s="89"/>
      <c r="S73" s="89"/>
      <c r="T73" s="89"/>
      <c r="U73" s="89"/>
      <c r="V73" s="89"/>
      <c r="W73" s="89"/>
      <c r="X73" s="89"/>
      <c r="Y73" s="89"/>
    </row>
    <row r="74" spans="1:25" ht="21" customHeight="1">
      <c r="A74" s="98">
        <v>66</v>
      </c>
      <c r="B74" s="97"/>
      <c r="C74" s="44"/>
      <c r="D74" s="45"/>
      <c r="E74" s="45"/>
      <c r="F74" s="45"/>
      <c r="G74" s="46"/>
      <c r="H74" s="47"/>
      <c r="I74" s="47"/>
      <c r="J74" s="47"/>
      <c r="K74" s="48">
        <f t="shared" si="4"/>
        <v>0</v>
      </c>
      <c r="L74" s="48">
        <f t="shared" ref="L74:L137" si="5">L73+K74</f>
        <v>0</v>
      </c>
      <c r="M74" s="89"/>
      <c r="O74" s="89"/>
      <c r="P74" s="89"/>
      <c r="Q74" s="89"/>
      <c r="R74" s="89"/>
      <c r="S74" s="89"/>
      <c r="T74" s="89"/>
      <c r="U74" s="89"/>
      <c r="V74" s="89"/>
      <c r="W74" s="89"/>
      <c r="X74" s="89"/>
      <c r="Y74" s="89"/>
    </row>
    <row r="75" spans="1:25" ht="21" customHeight="1">
      <c r="A75" s="98">
        <v>67</v>
      </c>
      <c r="B75" s="97"/>
      <c r="C75" s="44"/>
      <c r="D75" s="45"/>
      <c r="E75" s="45"/>
      <c r="F75" s="45"/>
      <c r="G75" s="46"/>
      <c r="H75" s="47"/>
      <c r="I75" s="47"/>
      <c r="J75" s="47"/>
      <c r="K75" s="48">
        <f t="shared" si="4"/>
        <v>0</v>
      </c>
      <c r="L75" s="48">
        <f t="shared" si="5"/>
        <v>0</v>
      </c>
      <c r="M75" s="89"/>
      <c r="O75" s="89"/>
      <c r="P75" s="89"/>
      <c r="Q75" s="89"/>
      <c r="R75" s="89"/>
      <c r="S75" s="89"/>
      <c r="T75" s="89"/>
      <c r="U75" s="89"/>
      <c r="V75" s="89"/>
      <c r="W75" s="89"/>
      <c r="X75" s="89"/>
      <c r="Y75" s="89"/>
    </row>
    <row r="76" spans="1:25" ht="21" customHeight="1">
      <c r="A76" s="98">
        <v>68</v>
      </c>
      <c r="B76" s="97"/>
      <c r="C76" s="44"/>
      <c r="D76" s="45"/>
      <c r="E76" s="45"/>
      <c r="F76" s="45"/>
      <c r="G76" s="46"/>
      <c r="H76" s="47"/>
      <c r="I76" s="47"/>
      <c r="J76" s="47"/>
      <c r="K76" s="48">
        <f t="shared" si="4"/>
        <v>0</v>
      </c>
      <c r="L76" s="48">
        <f t="shared" si="5"/>
        <v>0</v>
      </c>
      <c r="M76" s="89"/>
      <c r="O76" s="89"/>
      <c r="P76" s="89"/>
      <c r="Q76" s="89"/>
      <c r="R76" s="89"/>
      <c r="S76" s="89"/>
      <c r="T76" s="89"/>
      <c r="U76" s="89"/>
      <c r="V76" s="89"/>
      <c r="W76" s="89"/>
      <c r="X76" s="89"/>
      <c r="Y76" s="89"/>
    </row>
    <row r="77" spans="1:25" ht="21" customHeight="1">
      <c r="A77" s="98">
        <v>69</v>
      </c>
      <c r="B77" s="97"/>
      <c r="C77" s="44"/>
      <c r="D77" s="45"/>
      <c r="E77" s="45"/>
      <c r="F77" s="45"/>
      <c r="G77" s="46"/>
      <c r="H77" s="47"/>
      <c r="I77" s="47"/>
      <c r="J77" s="47"/>
      <c r="K77" s="48">
        <f t="shared" si="4"/>
        <v>0</v>
      </c>
      <c r="L77" s="48">
        <f t="shared" si="5"/>
        <v>0</v>
      </c>
      <c r="M77" s="89"/>
      <c r="O77" s="89"/>
      <c r="P77" s="89"/>
      <c r="Q77" s="89"/>
      <c r="R77" s="89"/>
      <c r="S77" s="89"/>
      <c r="T77" s="89"/>
      <c r="U77" s="89"/>
      <c r="V77" s="89"/>
      <c r="W77" s="89"/>
      <c r="X77" s="89"/>
      <c r="Y77" s="89"/>
    </row>
    <row r="78" spans="1:25" ht="21" customHeight="1">
      <c r="A78" s="98">
        <v>70</v>
      </c>
      <c r="B78" s="97"/>
      <c r="C78" s="44"/>
      <c r="D78" s="45"/>
      <c r="E78" s="45"/>
      <c r="F78" s="45"/>
      <c r="G78" s="46"/>
      <c r="H78" s="47"/>
      <c r="I78" s="47"/>
      <c r="J78" s="47"/>
      <c r="K78" s="48">
        <f t="shared" si="4"/>
        <v>0</v>
      </c>
      <c r="L78" s="48">
        <f t="shared" si="5"/>
        <v>0</v>
      </c>
      <c r="M78" s="89"/>
      <c r="O78" s="89"/>
      <c r="P78" s="89"/>
      <c r="Q78" s="89"/>
      <c r="R78" s="89"/>
      <c r="S78" s="89"/>
      <c r="T78" s="89"/>
      <c r="U78" s="89"/>
      <c r="V78" s="89"/>
      <c r="W78" s="89"/>
      <c r="X78" s="89"/>
      <c r="Y78" s="89"/>
    </row>
    <row r="79" spans="1:25" ht="21" customHeight="1">
      <c r="A79" s="98">
        <v>71</v>
      </c>
      <c r="B79" s="97"/>
      <c r="C79" s="44"/>
      <c r="D79" s="45"/>
      <c r="E79" s="45"/>
      <c r="F79" s="45"/>
      <c r="G79" s="46"/>
      <c r="H79" s="47"/>
      <c r="I79" s="47"/>
      <c r="J79" s="47"/>
      <c r="K79" s="48">
        <f t="shared" si="4"/>
        <v>0</v>
      </c>
      <c r="L79" s="48">
        <f t="shared" si="5"/>
        <v>0</v>
      </c>
      <c r="M79" s="89"/>
      <c r="O79" s="89"/>
      <c r="P79" s="89"/>
      <c r="Q79" s="89"/>
      <c r="R79" s="89"/>
      <c r="S79" s="89"/>
      <c r="T79" s="89"/>
      <c r="U79" s="89"/>
      <c r="V79" s="89"/>
      <c r="W79" s="89"/>
      <c r="X79" s="89"/>
      <c r="Y79" s="89"/>
    </row>
    <row r="80" spans="1:25" ht="21" customHeight="1">
      <c r="A80" s="98">
        <v>72</v>
      </c>
      <c r="B80" s="97"/>
      <c r="C80" s="44"/>
      <c r="D80" s="45"/>
      <c r="E80" s="45"/>
      <c r="F80" s="45"/>
      <c r="G80" s="46"/>
      <c r="H80" s="47"/>
      <c r="I80" s="47"/>
      <c r="J80" s="47"/>
      <c r="K80" s="48">
        <f t="shared" si="4"/>
        <v>0</v>
      </c>
      <c r="L80" s="48">
        <f t="shared" si="5"/>
        <v>0</v>
      </c>
      <c r="M80" s="89"/>
      <c r="O80" s="89"/>
      <c r="P80" s="89"/>
      <c r="Q80" s="89"/>
      <c r="R80" s="89"/>
      <c r="S80" s="89"/>
      <c r="T80" s="89"/>
      <c r="U80" s="89"/>
      <c r="V80" s="89"/>
      <c r="W80" s="89"/>
      <c r="X80" s="89"/>
      <c r="Y80" s="89"/>
    </row>
    <row r="81" spans="1:25" ht="21" customHeight="1">
      <c r="A81" s="98">
        <v>73</v>
      </c>
      <c r="B81" s="97"/>
      <c r="C81" s="44"/>
      <c r="D81" s="45"/>
      <c r="E81" s="45"/>
      <c r="F81" s="45"/>
      <c r="G81" s="46"/>
      <c r="H81" s="47"/>
      <c r="I81" s="47"/>
      <c r="J81" s="47"/>
      <c r="K81" s="48">
        <f t="shared" si="4"/>
        <v>0</v>
      </c>
      <c r="L81" s="48">
        <f t="shared" si="5"/>
        <v>0</v>
      </c>
      <c r="M81" s="89"/>
      <c r="O81" s="89"/>
      <c r="P81" s="89"/>
      <c r="Q81" s="89"/>
      <c r="R81" s="89"/>
      <c r="S81" s="89"/>
      <c r="T81" s="89"/>
      <c r="U81" s="89"/>
      <c r="V81" s="89"/>
      <c r="W81" s="89"/>
      <c r="X81" s="89"/>
      <c r="Y81" s="89"/>
    </row>
    <row r="82" spans="1:25" ht="21" customHeight="1">
      <c r="A82" s="98">
        <v>74</v>
      </c>
      <c r="B82" s="97"/>
      <c r="C82" s="44"/>
      <c r="D82" s="45"/>
      <c r="E82" s="45"/>
      <c r="F82" s="45"/>
      <c r="G82" s="46"/>
      <c r="H82" s="47"/>
      <c r="I82" s="47"/>
      <c r="J82" s="47"/>
      <c r="K82" s="48">
        <f t="shared" si="4"/>
        <v>0</v>
      </c>
      <c r="L82" s="48">
        <f t="shared" si="5"/>
        <v>0</v>
      </c>
      <c r="M82" s="89"/>
      <c r="O82" s="89"/>
      <c r="P82" s="89"/>
      <c r="Q82" s="89"/>
      <c r="R82" s="89"/>
      <c r="S82" s="89"/>
      <c r="T82" s="89"/>
      <c r="U82" s="89"/>
      <c r="V82" s="89"/>
      <c r="W82" s="89"/>
      <c r="X82" s="89"/>
      <c r="Y82" s="89"/>
    </row>
    <row r="83" spans="1:25" ht="21" customHeight="1">
      <c r="A83" s="98">
        <v>75</v>
      </c>
      <c r="B83" s="97"/>
      <c r="C83" s="44"/>
      <c r="D83" s="45"/>
      <c r="E83" s="45"/>
      <c r="F83" s="45"/>
      <c r="G83" s="46"/>
      <c r="H83" s="47"/>
      <c r="I83" s="47"/>
      <c r="J83" s="47"/>
      <c r="K83" s="48">
        <f t="shared" si="4"/>
        <v>0</v>
      </c>
      <c r="L83" s="48">
        <f t="shared" si="5"/>
        <v>0</v>
      </c>
      <c r="M83" s="89"/>
      <c r="O83" s="89"/>
      <c r="P83" s="89"/>
      <c r="Q83" s="89"/>
      <c r="R83" s="89"/>
      <c r="S83" s="89"/>
      <c r="T83" s="89"/>
      <c r="U83" s="89"/>
      <c r="V83" s="89"/>
      <c r="W83" s="89"/>
      <c r="X83" s="89"/>
      <c r="Y83" s="89"/>
    </row>
    <row r="84" spans="1:25" ht="21" customHeight="1">
      <c r="A84" s="98">
        <v>76</v>
      </c>
      <c r="B84" s="97"/>
      <c r="C84" s="44"/>
      <c r="D84" s="45"/>
      <c r="E84" s="45"/>
      <c r="F84" s="45"/>
      <c r="G84" s="46"/>
      <c r="H84" s="47"/>
      <c r="I84" s="47"/>
      <c r="J84" s="47"/>
      <c r="K84" s="48">
        <f t="shared" si="4"/>
        <v>0</v>
      </c>
      <c r="L84" s="48">
        <f t="shared" si="5"/>
        <v>0</v>
      </c>
      <c r="M84" s="89"/>
      <c r="O84" s="89"/>
      <c r="P84" s="89"/>
      <c r="Q84" s="89"/>
      <c r="R84" s="89"/>
      <c r="S84" s="89"/>
      <c r="T84" s="89"/>
      <c r="U84" s="89"/>
      <c r="V84" s="89"/>
      <c r="W84" s="89"/>
      <c r="X84" s="89"/>
      <c r="Y84" s="89"/>
    </row>
    <row r="85" spans="1:25" ht="21" customHeight="1">
      <c r="A85" s="98">
        <v>77</v>
      </c>
      <c r="B85" s="97"/>
      <c r="C85" s="44"/>
      <c r="D85" s="45"/>
      <c r="E85" s="45"/>
      <c r="F85" s="45"/>
      <c r="G85" s="46"/>
      <c r="H85" s="47"/>
      <c r="I85" s="47"/>
      <c r="J85" s="47"/>
      <c r="K85" s="48">
        <f t="shared" si="4"/>
        <v>0</v>
      </c>
      <c r="L85" s="48">
        <f t="shared" si="5"/>
        <v>0</v>
      </c>
      <c r="M85" s="89"/>
      <c r="O85" s="89"/>
      <c r="P85" s="89"/>
      <c r="Q85" s="89"/>
      <c r="R85" s="89"/>
      <c r="S85" s="89"/>
      <c r="T85" s="89"/>
      <c r="U85" s="89"/>
      <c r="V85" s="89"/>
      <c r="W85" s="89"/>
      <c r="X85" s="89"/>
      <c r="Y85" s="89"/>
    </row>
    <row r="86" spans="1:25" ht="21" customHeight="1">
      <c r="A86" s="98">
        <v>78</v>
      </c>
      <c r="B86" s="97"/>
      <c r="C86" s="44"/>
      <c r="D86" s="45"/>
      <c r="E86" s="45"/>
      <c r="F86" s="45"/>
      <c r="G86" s="46"/>
      <c r="H86" s="47"/>
      <c r="I86" s="47"/>
      <c r="J86" s="47"/>
      <c r="K86" s="48">
        <f t="shared" si="4"/>
        <v>0</v>
      </c>
      <c r="L86" s="48">
        <f t="shared" si="5"/>
        <v>0</v>
      </c>
      <c r="M86" s="89"/>
      <c r="O86" s="89"/>
      <c r="P86" s="89"/>
      <c r="Q86" s="89"/>
      <c r="R86" s="89"/>
      <c r="S86" s="89"/>
      <c r="T86" s="89"/>
      <c r="U86" s="89"/>
      <c r="V86" s="89"/>
      <c r="W86" s="89"/>
      <c r="X86" s="89"/>
      <c r="Y86" s="89"/>
    </row>
    <row r="87" spans="1:25" ht="21" customHeight="1">
      <c r="A87" s="98">
        <v>79</v>
      </c>
      <c r="B87" s="97"/>
      <c r="C87" s="44"/>
      <c r="D87" s="45"/>
      <c r="E87" s="45"/>
      <c r="F87" s="45"/>
      <c r="G87" s="46"/>
      <c r="H87" s="47"/>
      <c r="I87" s="47"/>
      <c r="J87" s="47"/>
      <c r="K87" s="48">
        <f t="shared" si="4"/>
        <v>0</v>
      </c>
      <c r="L87" s="48">
        <f t="shared" si="5"/>
        <v>0</v>
      </c>
      <c r="M87" s="89"/>
      <c r="O87" s="89"/>
      <c r="P87" s="89"/>
      <c r="Q87" s="89"/>
      <c r="R87" s="89"/>
      <c r="S87" s="89"/>
      <c r="T87" s="89"/>
      <c r="U87" s="89"/>
      <c r="V87" s="89"/>
      <c r="W87" s="89"/>
      <c r="X87" s="89"/>
      <c r="Y87" s="89"/>
    </row>
    <row r="88" spans="1:25" ht="21" customHeight="1">
      <c r="A88" s="98">
        <v>80</v>
      </c>
      <c r="B88" s="97"/>
      <c r="C88" s="44"/>
      <c r="D88" s="45"/>
      <c r="E88" s="45"/>
      <c r="F88" s="45"/>
      <c r="G88" s="46"/>
      <c r="H88" s="47"/>
      <c r="I88" s="47"/>
      <c r="J88" s="47"/>
      <c r="K88" s="48">
        <f t="shared" si="4"/>
        <v>0</v>
      </c>
      <c r="L88" s="48">
        <f t="shared" si="5"/>
        <v>0</v>
      </c>
      <c r="M88" s="89"/>
      <c r="O88" s="89"/>
      <c r="P88" s="89"/>
      <c r="Q88" s="89"/>
      <c r="R88" s="89"/>
      <c r="S88" s="89"/>
      <c r="T88" s="89"/>
      <c r="U88" s="89"/>
      <c r="V88" s="89"/>
      <c r="W88" s="89"/>
      <c r="X88" s="89"/>
      <c r="Y88" s="89"/>
    </row>
    <row r="89" spans="1:25" ht="21" customHeight="1">
      <c r="A89" s="98">
        <v>81</v>
      </c>
      <c r="B89" s="97"/>
      <c r="C89" s="44"/>
      <c r="D89" s="45"/>
      <c r="E89" s="45"/>
      <c r="F89" s="45"/>
      <c r="G89" s="46"/>
      <c r="H89" s="47"/>
      <c r="I89" s="47"/>
      <c r="J89" s="47"/>
      <c r="K89" s="48">
        <f t="shared" si="4"/>
        <v>0</v>
      </c>
      <c r="L89" s="48">
        <f t="shared" si="5"/>
        <v>0</v>
      </c>
      <c r="M89" s="89"/>
      <c r="O89" s="89"/>
      <c r="P89" s="89"/>
      <c r="Q89" s="89"/>
      <c r="R89" s="89"/>
      <c r="S89" s="89"/>
      <c r="T89" s="89"/>
      <c r="U89" s="89"/>
      <c r="V89" s="89"/>
      <c r="W89" s="89"/>
      <c r="X89" s="89"/>
      <c r="Y89" s="89"/>
    </row>
    <row r="90" spans="1:25" ht="21" customHeight="1">
      <c r="A90" s="98">
        <v>82</v>
      </c>
      <c r="B90" s="97"/>
      <c r="C90" s="44"/>
      <c r="D90" s="45"/>
      <c r="E90" s="45"/>
      <c r="F90" s="45"/>
      <c r="G90" s="46"/>
      <c r="H90" s="47"/>
      <c r="I90" s="47"/>
      <c r="J90" s="47"/>
      <c r="K90" s="48">
        <f t="shared" si="4"/>
        <v>0</v>
      </c>
      <c r="L90" s="48">
        <f t="shared" si="5"/>
        <v>0</v>
      </c>
      <c r="M90" s="89"/>
      <c r="O90" s="89"/>
      <c r="P90" s="89"/>
      <c r="Q90" s="89"/>
      <c r="R90" s="89"/>
      <c r="S90" s="89"/>
      <c r="T90" s="89"/>
      <c r="U90" s="89"/>
      <c r="V90" s="89"/>
      <c r="W90" s="89"/>
      <c r="X90" s="89"/>
      <c r="Y90" s="89"/>
    </row>
    <row r="91" spans="1:25" ht="21" customHeight="1">
      <c r="A91" s="98">
        <v>83</v>
      </c>
      <c r="B91" s="97"/>
      <c r="C91" s="44"/>
      <c r="D91" s="45"/>
      <c r="E91" s="45"/>
      <c r="F91" s="45"/>
      <c r="G91" s="46"/>
      <c r="H91" s="47"/>
      <c r="I91" s="47"/>
      <c r="J91" s="47"/>
      <c r="K91" s="48">
        <f t="shared" si="4"/>
        <v>0</v>
      </c>
      <c r="L91" s="48">
        <f t="shared" si="5"/>
        <v>0</v>
      </c>
      <c r="M91" s="89"/>
      <c r="O91" s="89"/>
      <c r="P91" s="89"/>
      <c r="Q91" s="89"/>
      <c r="R91" s="89"/>
      <c r="S91" s="89"/>
      <c r="T91" s="89"/>
      <c r="U91" s="89"/>
      <c r="V91" s="89"/>
      <c r="W91" s="89"/>
      <c r="X91" s="89"/>
      <c r="Y91" s="89"/>
    </row>
    <row r="92" spans="1:25" ht="21" customHeight="1">
      <c r="A92" s="98">
        <v>84</v>
      </c>
      <c r="B92" s="97"/>
      <c r="C92" s="44"/>
      <c r="D92" s="45"/>
      <c r="E92" s="45"/>
      <c r="F92" s="45"/>
      <c r="G92" s="46"/>
      <c r="H92" s="47"/>
      <c r="I92" s="47"/>
      <c r="J92" s="47"/>
      <c r="K92" s="48">
        <f t="shared" si="4"/>
        <v>0</v>
      </c>
      <c r="L92" s="48">
        <f t="shared" si="5"/>
        <v>0</v>
      </c>
      <c r="M92" s="89"/>
      <c r="O92" s="89"/>
      <c r="P92" s="89"/>
      <c r="Q92" s="89"/>
      <c r="R92" s="89"/>
      <c r="S92" s="89"/>
      <c r="T92" s="89"/>
      <c r="U92" s="89"/>
      <c r="V92" s="89"/>
      <c r="W92" s="89"/>
      <c r="X92" s="89"/>
      <c r="Y92" s="89"/>
    </row>
    <row r="93" spans="1:25" ht="21" customHeight="1">
      <c r="A93" s="98">
        <v>85</v>
      </c>
      <c r="B93" s="97"/>
      <c r="C93" s="44"/>
      <c r="D93" s="45"/>
      <c r="E93" s="45"/>
      <c r="F93" s="45"/>
      <c r="G93" s="46"/>
      <c r="H93" s="47"/>
      <c r="I93" s="47"/>
      <c r="J93" s="47"/>
      <c r="K93" s="48">
        <f t="shared" si="4"/>
        <v>0</v>
      </c>
      <c r="L93" s="48">
        <f t="shared" si="5"/>
        <v>0</v>
      </c>
      <c r="M93" s="89"/>
      <c r="O93" s="89"/>
      <c r="P93" s="89"/>
      <c r="Q93" s="89"/>
      <c r="R93" s="89"/>
      <c r="S93" s="89"/>
      <c r="T93" s="89"/>
      <c r="U93" s="89"/>
      <c r="V93" s="89"/>
      <c r="W93" s="89"/>
      <c r="X93" s="89"/>
      <c r="Y93" s="89"/>
    </row>
    <row r="94" spans="1:25" ht="21" customHeight="1">
      <c r="A94" s="98">
        <v>86</v>
      </c>
      <c r="B94" s="97"/>
      <c r="C94" s="44"/>
      <c r="D94" s="45"/>
      <c r="E94" s="45"/>
      <c r="F94" s="45"/>
      <c r="G94" s="46"/>
      <c r="H94" s="47"/>
      <c r="I94" s="47"/>
      <c r="J94" s="47"/>
      <c r="K94" s="48">
        <f t="shared" si="4"/>
        <v>0</v>
      </c>
      <c r="L94" s="48">
        <f t="shared" si="5"/>
        <v>0</v>
      </c>
      <c r="M94" s="89"/>
      <c r="O94" s="89"/>
      <c r="P94" s="89"/>
      <c r="Q94" s="89"/>
      <c r="R94" s="89"/>
      <c r="S94" s="89"/>
      <c r="T94" s="89"/>
      <c r="U94" s="89"/>
      <c r="V94" s="89"/>
      <c r="W94" s="89"/>
      <c r="X94" s="89"/>
      <c r="Y94" s="89"/>
    </row>
    <row r="95" spans="1:25" ht="21" customHeight="1">
      <c r="A95" s="98">
        <v>87</v>
      </c>
      <c r="B95" s="97"/>
      <c r="C95" s="44"/>
      <c r="D95" s="45"/>
      <c r="E95" s="45"/>
      <c r="F95" s="45"/>
      <c r="G95" s="46"/>
      <c r="H95" s="47"/>
      <c r="I95" s="47"/>
      <c r="J95" s="47"/>
      <c r="K95" s="48">
        <f t="shared" si="4"/>
        <v>0</v>
      </c>
      <c r="L95" s="48">
        <f t="shared" si="5"/>
        <v>0</v>
      </c>
      <c r="M95" s="89"/>
      <c r="O95" s="89"/>
      <c r="P95" s="89"/>
      <c r="Q95" s="89"/>
      <c r="R95" s="89"/>
      <c r="S95" s="89"/>
      <c r="T95" s="89"/>
      <c r="U95" s="89"/>
      <c r="V95" s="89"/>
      <c r="W95" s="89"/>
      <c r="X95" s="89"/>
      <c r="Y95" s="89"/>
    </row>
    <row r="96" spans="1:25" ht="21" customHeight="1">
      <c r="A96" s="98">
        <v>88</v>
      </c>
      <c r="B96" s="97"/>
      <c r="C96" s="44"/>
      <c r="D96" s="45"/>
      <c r="E96" s="45"/>
      <c r="F96" s="45"/>
      <c r="G96" s="46"/>
      <c r="H96" s="47"/>
      <c r="I96" s="47"/>
      <c r="J96" s="47"/>
      <c r="K96" s="48">
        <f t="shared" si="4"/>
        <v>0</v>
      </c>
      <c r="L96" s="48">
        <f t="shared" si="5"/>
        <v>0</v>
      </c>
      <c r="M96" s="89"/>
      <c r="O96" s="89"/>
      <c r="P96" s="89"/>
      <c r="Q96" s="89"/>
      <c r="R96" s="89"/>
      <c r="S96" s="89"/>
      <c r="T96" s="89"/>
      <c r="U96" s="89"/>
      <c r="V96" s="89"/>
      <c r="W96" s="89"/>
      <c r="X96" s="89"/>
      <c r="Y96" s="89"/>
    </row>
    <row r="97" spans="1:25" ht="21" customHeight="1">
      <c r="A97" s="98">
        <v>89</v>
      </c>
      <c r="B97" s="97"/>
      <c r="C97" s="44"/>
      <c r="D97" s="45"/>
      <c r="E97" s="45"/>
      <c r="F97" s="45"/>
      <c r="G97" s="46"/>
      <c r="H97" s="47"/>
      <c r="I97" s="47"/>
      <c r="J97" s="47"/>
      <c r="K97" s="48">
        <f t="shared" si="4"/>
        <v>0</v>
      </c>
      <c r="L97" s="48">
        <f t="shared" si="5"/>
        <v>0</v>
      </c>
      <c r="M97" s="89"/>
      <c r="O97" s="89"/>
      <c r="P97" s="89"/>
      <c r="Q97" s="89"/>
      <c r="R97" s="89"/>
      <c r="S97" s="89"/>
      <c r="T97" s="89"/>
      <c r="U97" s="89"/>
      <c r="V97" s="89"/>
      <c r="W97" s="89"/>
      <c r="X97" s="89"/>
      <c r="Y97" s="89"/>
    </row>
    <row r="98" spans="1:25" ht="21" customHeight="1">
      <c r="A98" s="98">
        <v>90</v>
      </c>
      <c r="B98" s="97"/>
      <c r="C98" s="44"/>
      <c r="D98" s="45"/>
      <c r="E98" s="45"/>
      <c r="F98" s="45"/>
      <c r="G98" s="46"/>
      <c r="H98" s="47"/>
      <c r="I98" s="47"/>
      <c r="J98" s="47"/>
      <c r="K98" s="48">
        <f t="shared" si="4"/>
        <v>0</v>
      </c>
      <c r="L98" s="48">
        <f t="shared" si="5"/>
        <v>0</v>
      </c>
      <c r="M98" s="89"/>
      <c r="O98" s="89"/>
      <c r="P98" s="89"/>
      <c r="Q98" s="89"/>
      <c r="R98" s="89"/>
      <c r="S98" s="89"/>
      <c r="T98" s="89"/>
      <c r="U98" s="89"/>
      <c r="V98" s="89"/>
      <c r="W98" s="89"/>
      <c r="X98" s="89"/>
      <c r="Y98" s="89"/>
    </row>
    <row r="99" spans="1:25" ht="21" customHeight="1">
      <c r="A99" s="98">
        <v>91</v>
      </c>
      <c r="B99" s="97"/>
      <c r="C99" s="44"/>
      <c r="D99" s="45"/>
      <c r="E99" s="45"/>
      <c r="F99" s="45"/>
      <c r="G99" s="46"/>
      <c r="H99" s="47"/>
      <c r="I99" s="47"/>
      <c r="J99" s="47"/>
      <c r="K99" s="48">
        <f t="shared" si="4"/>
        <v>0</v>
      </c>
      <c r="L99" s="48">
        <f t="shared" si="5"/>
        <v>0</v>
      </c>
      <c r="M99" s="89"/>
      <c r="O99" s="89"/>
      <c r="P99" s="89"/>
      <c r="Q99" s="89"/>
      <c r="R99" s="89"/>
      <c r="S99" s="89"/>
      <c r="T99" s="89"/>
      <c r="U99" s="89"/>
      <c r="V99" s="89"/>
      <c r="W99" s="89"/>
      <c r="X99" s="89"/>
      <c r="Y99" s="89"/>
    </row>
    <row r="100" spans="1:25" ht="21" customHeight="1">
      <c r="A100" s="98">
        <v>92</v>
      </c>
      <c r="B100" s="97"/>
      <c r="C100" s="44"/>
      <c r="D100" s="45"/>
      <c r="E100" s="45"/>
      <c r="F100" s="45"/>
      <c r="G100" s="46"/>
      <c r="H100" s="47"/>
      <c r="I100" s="47"/>
      <c r="J100" s="47"/>
      <c r="K100" s="48">
        <f t="shared" si="4"/>
        <v>0</v>
      </c>
      <c r="L100" s="48">
        <f t="shared" si="5"/>
        <v>0</v>
      </c>
      <c r="M100" s="89"/>
      <c r="O100" s="89"/>
      <c r="P100" s="89"/>
      <c r="Q100" s="89"/>
      <c r="R100" s="89"/>
      <c r="S100" s="89"/>
      <c r="T100" s="89"/>
      <c r="U100" s="89"/>
      <c r="V100" s="89"/>
      <c r="W100" s="89"/>
      <c r="X100" s="89"/>
      <c r="Y100" s="89"/>
    </row>
    <row r="101" spans="1:25" ht="21" customHeight="1">
      <c r="A101" s="98">
        <v>93</v>
      </c>
      <c r="B101" s="97"/>
      <c r="C101" s="44"/>
      <c r="D101" s="45"/>
      <c r="E101" s="45"/>
      <c r="F101" s="45"/>
      <c r="G101" s="46"/>
      <c r="H101" s="47"/>
      <c r="I101" s="47"/>
      <c r="J101" s="47"/>
      <c r="K101" s="48">
        <f t="shared" si="4"/>
        <v>0</v>
      </c>
      <c r="L101" s="48">
        <f t="shared" si="5"/>
        <v>0</v>
      </c>
      <c r="M101" s="89"/>
      <c r="O101" s="89"/>
      <c r="P101" s="89"/>
      <c r="Q101" s="89"/>
      <c r="R101" s="89"/>
      <c r="S101" s="89"/>
      <c r="T101" s="89"/>
      <c r="U101" s="89"/>
      <c r="V101" s="89"/>
      <c r="W101" s="89"/>
      <c r="X101" s="89"/>
      <c r="Y101" s="89"/>
    </row>
    <row r="102" spans="1:25" ht="21" customHeight="1">
      <c r="A102" s="98">
        <v>94</v>
      </c>
      <c r="B102" s="97"/>
      <c r="C102" s="44"/>
      <c r="D102" s="45"/>
      <c r="E102" s="45"/>
      <c r="F102" s="45"/>
      <c r="G102" s="46"/>
      <c r="H102" s="47"/>
      <c r="I102" s="47"/>
      <c r="J102" s="47"/>
      <c r="K102" s="48">
        <f t="shared" si="4"/>
        <v>0</v>
      </c>
      <c r="L102" s="48">
        <f t="shared" si="5"/>
        <v>0</v>
      </c>
      <c r="M102" s="89"/>
      <c r="O102" s="89"/>
      <c r="P102" s="89"/>
      <c r="Q102" s="89"/>
      <c r="R102" s="89"/>
      <c r="S102" s="89"/>
      <c r="T102" s="89"/>
      <c r="U102" s="89"/>
      <c r="V102" s="89"/>
      <c r="W102" s="89"/>
      <c r="X102" s="89"/>
      <c r="Y102" s="89"/>
    </row>
    <row r="103" spans="1:25" ht="21" customHeight="1">
      <c r="A103" s="98">
        <v>95</v>
      </c>
      <c r="B103" s="97"/>
      <c r="C103" s="44"/>
      <c r="D103" s="45"/>
      <c r="E103" s="45"/>
      <c r="F103" s="45"/>
      <c r="G103" s="46"/>
      <c r="H103" s="47"/>
      <c r="I103" s="47"/>
      <c r="J103" s="47"/>
      <c r="K103" s="48">
        <f t="shared" si="4"/>
        <v>0</v>
      </c>
      <c r="L103" s="48">
        <f t="shared" si="5"/>
        <v>0</v>
      </c>
      <c r="M103" s="89"/>
      <c r="O103" s="89"/>
      <c r="P103" s="89"/>
      <c r="Q103" s="89"/>
      <c r="R103" s="89"/>
      <c r="S103" s="89"/>
      <c r="T103" s="89"/>
      <c r="U103" s="89"/>
      <c r="V103" s="89"/>
      <c r="W103" s="89"/>
      <c r="X103" s="89"/>
      <c r="Y103" s="89"/>
    </row>
    <row r="104" spans="1:25" ht="21" customHeight="1">
      <c r="A104" s="98">
        <v>96</v>
      </c>
      <c r="B104" s="97"/>
      <c r="C104" s="44"/>
      <c r="D104" s="45"/>
      <c r="E104" s="45"/>
      <c r="F104" s="45"/>
      <c r="G104" s="46"/>
      <c r="H104" s="47"/>
      <c r="I104" s="47"/>
      <c r="J104" s="47"/>
      <c r="K104" s="48">
        <f t="shared" si="4"/>
        <v>0</v>
      </c>
      <c r="L104" s="48">
        <f t="shared" si="5"/>
        <v>0</v>
      </c>
      <c r="M104" s="89"/>
      <c r="O104" s="89"/>
      <c r="P104" s="89"/>
      <c r="Q104" s="89"/>
      <c r="R104" s="89"/>
      <c r="S104" s="89"/>
      <c r="T104" s="89"/>
      <c r="U104" s="89"/>
      <c r="V104" s="89"/>
      <c r="W104" s="89"/>
      <c r="X104" s="89"/>
      <c r="Y104" s="89"/>
    </row>
    <row r="105" spans="1:25" ht="21" customHeight="1">
      <c r="A105" s="98">
        <v>97</v>
      </c>
      <c r="B105" s="97"/>
      <c r="C105" s="44"/>
      <c r="D105" s="45"/>
      <c r="E105" s="45"/>
      <c r="F105" s="45"/>
      <c r="G105" s="46"/>
      <c r="H105" s="47"/>
      <c r="I105" s="47"/>
      <c r="J105" s="47"/>
      <c r="K105" s="48">
        <f t="shared" si="4"/>
        <v>0</v>
      </c>
      <c r="L105" s="48">
        <f t="shared" si="5"/>
        <v>0</v>
      </c>
      <c r="M105" s="89"/>
      <c r="O105" s="89"/>
      <c r="P105" s="89"/>
      <c r="Q105" s="89"/>
      <c r="R105" s="89"/>
      <c r="S105" s="89"/>
      <c r="T105" s="89"/>
      <c r="U105" s="89"/>
      <c r="V105" s="89"/>
      <c r="W105" s="89"/>
      <c r="X105" s="89"/>
      <c r="Y105" s="89"/>
    </row>
    <row r="106" spans="1:25" ht="21" customHeight="1">
      <c r="A106" s="98">
        <v>98</v>
      </c>
      <c r="B106" s="97"/>
      <c r="C106" s="44"/>
      <c r="D106" s="45"/>
      <c r="E106" s="45"/>
      <c r="F106" s="45"/>
      <c r="G106" s="46"/>
      <c r="H106" s="47"/>
      <c r="I106" s="47"/>
      <c r="J106" s="47"/>
      <c r="K106" s="48">
        <f t="shared" si="4"/>
        <v>0</v>
      </c>
      <c r="L106" s="48">
        <f t="shared" si="5"/>
        <v>0</v>
      </c>
      <c r="M106" s="89"/>
      <c r="O106" s="89"/>
      <c r="P106" s="89"/>
      <c r="Q106" s="89"/>
      <c r="R106" s="89"/>
      <c r="S106" s="89"/>
      <c r="T106" s="89"/>
      <c r="U106" s="89"/>
      <c r="V106" s="89"/>
      <c r="W106" s="89"/>
      <c r="X106" s="89"/>
      <c r="Y106" s="89"/>
    </row>
    <row r="107" spans="1:25" ht="21" customHeight="1">
      <c r="A107" s="98">
        <v>99</v>
      </c>
      <c r="B107" s="97"/>
      <c r="C107" s="44"/>
      <c r="D107" s="45"/>
      <c r="E107" s="45"/>
      <c r="F107" s="45"/>
      <c r="G107" s="46"/>
      <c r="H107" s="47"/>
      <c r="I107" s="47"/>
      <c r="J107" s="47"/>
      <c r="K107" s="48">
        <f t="shared" si="4"/>
        <v>0</v>
      </c>
      <c r="L107" s="48">
        <f t="shared" si="5"/>
        <v>0</v>
      </c>
      <c r="M107" s="89"/>
      <c r="O107" s="89"/>
      <c r="P107" s="89"/>
      <c r="Q107" s="89"/>
      <c r="R107" s="89"/>
      <c r="S107" s="89"/>
      <c r="T107" s="89"/>
      <c r="U107" s="89"/>
      <c r="V107" s="89"/>
      <c r="W107" s="89"/>
      <c r="X107" s="89"/>
      <c r="Y107" s="89"/>
    </row>
    <row r="108" spans="1:25" ht="21" customHeight="1">
      <c r="A108" s="98">
        <v>100</v>
      </c>
      <c r="B108" s="97"/>
      <c r="C108" s="44"/>
      <c r="D108" s="45"/>
      <c r="E108" s="45"/>
      <c r="F108" s="45"/>
      <c r="G108" s="46"/>
      <c r="H108" s="47"/>
      <c r="I108" s="47"/>
      <c r="J108" s="47"/>
      <c r="K108" s="48">
        <f t="shared" si="4"/>
        <v>0</v>
      </c>
      <c r="L108" s="48">
        <f t="shared" si="5"/>
        <v>0</v>
      </c>
      <c r="M108" s="89"/>
      <c r="O108" s="89"/>
      <c r="P108" s="89"/>
      <c r="Q108" s="89"/>
      <c r="R108" s="89"/>
      <c r="S108" s="89"/>
      <c r="T108" s="89"/>
      <c r="U108" s="89"/>
      <c r="V108" s="89"/>
      <c r="W108" s="89"/>
      <c r="X108" s="89"/>
      <c r="Y108" s="89"/>
    </row>
    <row r="109" spans="1:25" ht="21" customHeight="1">
      <c r="A109" s="98">
        <v>101</v>
      </c>
      <c r="B109" s="97"/>
      <c r="C109" s="44"/>
      <c r="D109" s="45"/>
      <c r="E109" s="45"/>
      <c r="F109" s="45"/>
      <c r="G109" s="46"/>
      <c r="H109" s="47"/>
      <c r="I109" s="47"/>
      <c r="J109" s="47"/>
      <c r="K109" s="48">
        <f t="shared" si="4"/>
        <v>0</v>
      </c>
      <c r="L109" s="48">
        <f t="shared" si="5"/>
        <v>0</v>
      </c>
      <c r="M109" s="89"/>
      <c r="O109" s="89"/>
      <c r="P109" s="89"/>
      <c r="Q109" s="89"/>
      <c r="R109" s="89"/>
      <c r="S109" s="89"/>
      <c r="T109" s="89"/>
      <c r="U109" s="89"/>
      <c r="V109" s="89"/>
      <c r="W109" s="89"/>
      <c r="X109" s="89"/>
      <c r="Y109" s="89"/>
    </row>
    <row r="110" spans="1:25" ht="21" customHeight="1">
      <c r="A110" s="98">
        <v>102</v>
      </c>
      <c r="B110" s="97"/>
      <c r="C110" s="44"/>
      <c r="D110" s="45"/>
      <c r="E110" s="45"/>
      <c r="F110" s="45"/>
      <c r="G110" s="46"/>
      <c r="H110" s="47"/>
      <c r="I110" s="47"/>
      <c r="J110" s="47"/>
      <c r="K110" s="48">
        <f t="shared" si="4"/>
        <v>0</v>
      </c>
      <c r="L110" s="48">
        <f t="shared" si="5"/>
        <v>0</v>
      </c>
      <c r="M110" s="89"/>
      <c r="O110" s="89"/>
      <c r="P110" s="89"/>
      <c r="Q110" s="89"/>
      <c r="R110" s="89"/>
      <c r="S110" s="89"/>
      <c r="T110" s="89"/>
      <c r="U110" s="89"/>
      <c r="V110" s="89"/>
      <c r="W110" s="89"/>
      <c r="X110" s="89"/>
      <c r="Y110" s="89"/>
    </row>
    <row r="111" spans="1:25" ht="21" customHeight="1">
      <c r="A111" s="98">
        <v>103</v>
      </c>
      <c r="B111" s="97"/>
      <c r="C111" s="44"/>
      <c r="D111" s="45"/>
      <c r="E111" s="45"/>
      <c r="F111" s="45"/>
      <c r="G111" s="46"/>
      <c r="H111" s="47"/>
      <c r="I111" s="47"/>
      <c r="J111" s="47"/>
      <c r="K111" s="48">
        <f t="shared" si="4"/>
        <v>0</v>
      </c>
      <c r="L111" s="48">
        <f t="shared" si="5"/>
        <v>0</v>
      </c>
      <c r="M111" s="89"/>
      <c r="O111" s="89"/>
      <c r="P111" s="89"/>
      <c r="Q111" s="89"/>
      <c r="R111" s="89"/>
      <c r="S111" s="89"/>
      <c r="T111" s="89"/>
      <c r="U111" s="89"/>
      <c r="V111" s="89"/>
      <c r="W111" s="89"/>
      <c r="X111" s="89"/>
      <c r="Y111" s="89"/>
    </row>
    <row r="112" spans="1:25" ht="21" customHeight="1">
      <c r="A112" s="98">
        <v>104</v>
      </c>
      <c r="B112" s="97"/>
      <c r="C112" s="44"/>
      <c r="D112" s="45"/>
      <c r="E112" s="45"/>
      <c r="F112" s="45"/>
      <c r="G112" s="46"/>
      <c r="H112" s="47"/>
      <c r="I112" s="47"/>
      <c r="J112" s="47"/>
      <c r="K112" s="48">
        <f t="shared" si="4"/>
        <v>0</v>
      </c>
      <c r="L112" s="48">
        <f t="shared" si="5"/>
        <v>0</v>
      </c>
      <c r="M112" s="89"/>
      <c r="O112" s="89"/>
      <c r="P112" s="89"/>
      <c r="Q112" s="89"/>
      <c r="R112" s="89"/>
      <c r="S112" s="89"/>
      <c r="T112" s="89"/>
      <c r="U112" s="89"/>
      <c r="V112" s="89"/>
      <c r="W112" s="89"/>
      <c r="X112" s="89"/>
      <c r="Y112" s="89"/>
    </row>
    <row r="113" spans="1:25" ht="21" customHeight="1">
      <c r="A113" s="98">
        <v>105</v>
      </c>
      <c r="B113" s="97"/>
      <c r="C113" s="44"/>
      <c r="D113" s="45"/>
      <c r="E113" s="45"/>
      <c r="F113" s="45"/>
      <c r="G113" s="46"/>
      <c r="H113" s="47"/>
      <c r="I113" s="47"/>
      <c r="J113" s="47"/>
      <c r="K113" s="48">
        <f t="shared" si="4"/>
        <v>0</v>
      </c>
      <c r="L113" s="48">
        <f t="shared" si="5"/>
        <v>0</v>
      </c>
      <c r="M113" s="89"/>
      <c r="O113" s="89"/>
      <c r="P113" s="89"/>
      <c r="Q113" s="89"/>
      <c r="R113" s="89"/>
      <c r="S113" s="89"/>
      <c r="T113" s="89"/>
      <c r="U113" s="89"/>
      <c r="V113" s="89"/>
      <c r="W113" s="89"/>
      <c r="X113" s="89"/>
      <c r="Y113" s="89"/>
    </row>
    <row r="114" spans="1:25" ht="21" customHeight="1">
      <c r="A114" s="98">
        <v>106</v>
      </c>
      <c r="B114" s="97"/>
      <c r="C114" s="44"/>
      <c r="D114" s="45"/>
      <c r="E114" s="45"/>
      <c r="F114" s="45"/>
      <c r="G114" s="46"/>
      <c r="H114" s="47"/>
      <c r="I114" s="47"/>
      <c r="J114" s="47"/>
      <c r="K114" s="48">
        <f t="shared" si="4"/>
        <v>0</v>
      </c>
      <c r="L114" s="48">
        <f t="shared" si="5"/>
        <v>0</v>
      </c>
      <c r="M114" s="89"/>
      <c r="O114" s="89"/>
      <c r="P114" s="89"/>
      <c r="Q114" s="89"/>
      <c r="R114" s="89"/>
      <c r="S114" s="89"/>
      <c r="T114" s="89"/>
      <c r="U114" s="89"/>
      <c r="V114" s="89"/>
      <c r="W114" s="89"/>
      <c r="X114" s="89"/>
      <c r="Y114" s="89"/>
    </row>
    <row r="115" spans="1:25" ht="21" customHeight="1">
      <c r="A115" s="98">
        <v>107</v>
      </c>
      <c r="B115" s="97"/>
      <c r="C115" s="44"/>
      <c r="D115" s="45"/>
      <c r="E115" s="45"/>
      <c r="F115" s="45"/>
      <c r="G115" s="46"/>
      <c r="H115" s="47"/>
      <c r="I115" s="47"/>
      <c r="J115" s="47"/>
      <c r="K115" s="48">
        <f t="shared" si="4"/>
        <v>0</v>
      </c>
      <c r="L115" s="48">
        <f t="shared" si="5"/>
        <v>0</v>
      </c>
      <c r="M115" s="89"/>
      <c r="O115" s="89"/>
      <c r="P115" s="89"/>
      <c r="Q115" s="89"/>
      <c r="R115" s="89"/>
      <c r="S115" s="89"/>
      <c r="T115" s="89"/>
      <c r="U115" s="89"/>
      <c r="V115" s="89"/>
      <c r="W115" s="89"/>
      <c r="X115" s="89"/>
      <c r="Y115" s="89"/>
    </row>
    <row r="116" spans="1:25" ht="21" customHeight="1">
      <c r="A116" s="98">
        <v>108</v>
      </c>
      <c r="B116" s="97"/>
      <c r="C116" s="44"/>
      <c r="D116" s="45"/>
      <c r="E116" s="45"/>
      <c r="F116" s="45"/>
      <c r="G116" s="46"/>
      <c r="H116" s="47"/>
      <c r="I116" s="47"/>
      <c r="J116" s="47"/>
      <c r="K116" s="48">
        <f t="shared" si="4"/>
        <v>0</v>
      </c>
      <c r="L116" s="48">
        <f t="shared" si="5"/>
        <v>0</v>
      </c>
      <c r="M116" s="89"/>
      <c r="O116" s="89"/>
      <c r="P116" s="89"/>
      <c r="Q116" s="89"/>
      <c r="R116" s="89"/>
      <c r="S116" s="89"/>
      <c r="T116" s="89"/>
      <c r="U116" s="89"/>
      <c r="V116" s="89"/>
      <c r="W116" s="89"/>
      <c r="X116" s="89"/>
      <c r="Y116" s="89"/>
    </row>
    <row r="117" spans="1:25" ht="21" customHeight="1">
      <c r="A117" s="98">
        <v>109</v>
      </c>
      <c r="B117" s="97"/>
      <c r="C117" s="44"/>
      <c r="D117" s="45"/>
      <c r="E117" s="45"/>
      <c r="F117" s="45"/>
      <c r="G117" s="46"/>
      <c r="H117" s="47"/>
      <c r="I117" s="47"/>
      <c r="J117" s="47"/>
      <c r="K117" s="48">
        <f t="shared" si="4"/>
        <v>0</v>
      </c>
      <c r="L117" s="48">
        <f t="shared" si="5"/>
        <v>0</v>
      </c>
      <c r="M117" s="89"/>
      <c r="O117" s="89"/>
      <c r="P117" s="89"/>
      <c r="Q117" s="89"/>
      <c r="R117" s="89"/>
      <c r="S117" s="89"/>
      <c r="T117" s="89"/>
      <c r="U117" s="89"/>
      <c r="V117" s="89"/>
      <c r="W117" s="89"/>
      <c r="X117" s="89"/>
      <c r="Y117" s="89"/>
    </row>
    <row r="118" spans="1:25" ht="21" customHeight="1">
      <c r="A118" s="98">
        <v>110</v>
      </c>
      <c r="B118" s="97"/>
      <c r="C118" s="44"/>
      <c r="D118" s="45"/>
      <c r="E118" s="45"/>
      <c r="F118" s="45"/>
      <c r="G118" s="46"/>
      <c r="H118" s="47"/>
      <c r="I118" s="47"/>
      <c r="J118" s="47"/>
      <c r="K118" s="48">
        <f t="shared" si="4"/>
        <v>0</v>
      </c>
      <c r="L118" s="48">
        <f t="shared" si="5"/>
        <v>0</v>
      </c>
      <c r="M118" s="89"/>
      <c r="O118" s="89"/>
      <c r="P118" s="89"/>
      <c r="Q118" s="89"/>
      <c r="R118" s="89"/>
      <c r="S118" s="89"/>
      <c r="T118" s="89"/>
      <c r="U118" s="89"/>
      <c r="V118" s="89"/>
      <c r="W118" s="89"/>
      <c r="X118" s="89"/>
      <c r="Y118" s="89"/>
    </row>
    <row r="119" spans="1:25" ht="21" customHeight="1">
      <c r="A119" s="98">
        <v>111</v>
      </c>
      <c r="B119" s="97"/>
      <c r="C119" s="44"/>
      <c r="D119" s="45"/>
      <c r="E119" s="45"/>
      <c r="F119" s="45"/>
      <c r="G119" s="46"/>
      <c r="H119" s="47"/>
      <c r="I119" s="47"/>
      <c r="J119" s="47"/>
      <c r="K119" s="48">
        <f t="shared" si="4"/>
        <v>0</v>
      </c>
      <c r="L119" s="48">
        <f t="shared" si="5"/>
        <v>0</v>
      </c>
      <c r="M119" s="89"/>
      <c r="O119" s="89"/>
      <c r="P119" s="89"/>
      <c r="Q119" s="89"/>
      <c r="R119" s="89"/>
      <c r="S119" s="89"/>
      <c r="T119" s="89"/>
      <c r="U119" s="89"/>
      <c r="V119" s="89"/>
      <c r="W119" s="89"/>
      <c r="X119" s="89"/>
      <c r="Y119" s="89"/>
    </row>
    <row r="120" spans="1:25" ht="21" customHeight="1">
      <c r="A120" s="98">
        <v>112</v>
      </c>
      <c r="B120" s="97"/>
      <c r="C120" s="44"/>
      <c r="D120" s="45"/>
      <c r="E120" s="45"/>
      <c r="F120" s="45"/>
      <c r="G120" s="46"/>
      <c r="H120" s="47"/>
      <c r="I120" s="47"/>
      <c r="J120" s="47"/>
      <c r="K120" s="48">
        <f t="shared" si="4"/>
        <v>0</v>
      </c>
      <c r="L120" s="48">
        <f t="shared" si="5"/>
        <v>0</v>
      </c>
      <c r="M120" s="89"/>
      <c r="O120" s="89"/>
      <c r="P120" s="89"/>
      <c r="Q120" s="89"/>
      <c r="R120" s="89"/>
      <c r="S120" s="89"/>
      <c r="T120" s="89"/>
      <c r="U120" s="89"/>
      <c r="V120" s="89"/>
      <c r="W120" s="89"/>
      <c r="X120" s="89"/>
      <c r="Y120" s="89"/>
    </row>
    <row r="121" spans="1:25" ht="21" customHeight="1">
      <c r="A121" s="98">
        <v>113</v>
      </c>
      <c r="B121" s="97"/>
      <c r="C121" s="44"/>
      <c r="D121" s="45"/>
      <c r="E121" s="45"/>
      <c r="F121" s="45"/>
      <c r="G121" s="46"/>
      <c r="H121" s="47"/>
      <c r="I121" s="47"/>
      <c r="J121" s="47"/>
      <c r="K121" s="48">
        <f t="shared" si="4"/>
        <v>0</v>
      </c>
      <c r="L121" s="48">
        <f t="shared" si="5"/>
        <v>0</v>
      </c>
      <c r="M121" s="89"/>
      <c r="O121" s="89"/>
      <c r="P121" s="89"/>
      <c r="Q121" s="89"/>
      <c r="R121" s="89"/>
      <c r="S121" s="89"/>
      <c r="T121" s="89"/>
      <c r="U121" s="89"/>
      <c r="V121" s="89"/>
      <c r="W121" s="89"/>
      <c r="X121" s="89"/>
      <c r="Y121" s="89"/>
    </row>
    <row r="122" spans="1:25" ht="21" customHeight="1">
      <c r="A122" s="98">
        <v>114</v>
      </c>
      <c r="B122" s="97"/>
      <c r="C122" s="44"/>
      <c r="D122" s="45"/>
      <c r="E122" s="45"/>
      <c r="F122" s="45"/>
      <c r="G122" s="46"/>
      <c r="H122" s="47"/>
      <c r="I122" s="47"/>
      <c r="J122" s="47"/>
      <c r="K122" s="48">
        <f t="shared" si="4"/>
        <v>0</v>
      </c>
      <c r="L122" s="48">
        <f t="shared" si="5"/>
        <v>0</v>
      </c>
      <c r="M122" s="89"/>
      <c r="O122" s="89"/>
      <c r="P122" s="89"/>
      <c r="Q122" s="89"/>
      <c r="R122" s="89"/>
      <c r="S122" s="89"/>
      <c r="T122" s="89"/>
      <c r="U122" s="89"/>
      <c r="V122" s="89"/>
      <c r="W122" s="89"/>
      <c r="X122" s="89"/>
      <c r="Y122" s="89"/>
    </row>
    <row r="123" spans="1:25" ht="21" customHeight="1">
      <c r="A123" s="98">
        <v>115</v>
      </c>
      <c r="B123" s="97"/>
      <c r="C123" s="44"/>
      <c r="D123" s="45"/>
      <c r="E123" s="45"/>
      <c r="F123" s="45"/>
      <c r="G123" s="46"/>
      <c r="H123" s="47"/>
      <c r="I123" s="47"/>
      <c r="J123" s="47"/>
      <c r="K123" s="48">
        <f t="shared" si="4"/>
        <v>0</v>
      </c>
      <c r="L123" s="48">
        <f t="shared" si="5"/>
        <v>0</v>
      </c>
      <c r="M123" s="89"/>
      <c r="O123" s="89"/>
      <c r="P123" s="89"/>
      <c r="Q123" s="89"/>
      <c r="R123" s="89"/>
      <c r="S123" s="89"/>
      <c r="T123" s="89"/>
      <c r="U123" s="89"/>
      <c r="V123" s="89"/>
      <c r="W123" s="89"/>
      <c r="X123" s="89"/>
      <c r="Y123" s="89"/>
    </row>
    <row r="124" spans="1:25" ht="21" customHeight="1">
      <c r="A124" s="98">
        <v>116</v>
      </c>
      <c r="B124" s="97"/>
      <c r="C124" s="44"/>
      <c r="D124" s="45"/>
      <c r="E124" s="45"/>
      <c r="F124" s="45"/>
      <c r="G124" s="46"/>
      <c r="H124" s="47"/>
      <c r="I124" s="47"/>
      <c r="J124" s="47"/>
      <c r="K124" s="48">
        <f t="shared" si="4"/>
        <v>0</v>
      </c>
      <c r="L124" s="48">
        <f t="shared" si="5"/>
        <v>0</v>
      </c>
      <c r="M124" s="89"/>
      <c r="O124" s="89"/>
      <c r="P124" s="89"/>
      <c r="Q124" s="89"/>
      <c r="R124" s="89"/>
      <c r="S124" s="89"/>
      <c r="T124" s="89"/>
      <c r="U124" s="89"/>
      <c r="V124" s="89"/>
      <c r="W124" s="89"/>
      <c r="X124" s="89"/>
      <c r="Y124" s="89"/>
    </row>
    <row r="125" spans="1:25" ht="21" customHeight="1">
      <c r="A125" s="98">
        <v>117</v>
      </c>
      <c r="B125" s="97"/>
      <c r="C125" s="44"/>
      <c r="D125" s="45"/>
      <c r="E125" s="45"/>
      <c r="F125" s="45"/>
      <c r="G125" s="46"/>
      <c r="H125" s="47"/>
      <c r="I125" s="47"/>
      <c r="J125" s="47"/>
      <c r="K125" s="48">
        <f t="shared" si="4"/>
        <v>0</v>
      </c>
      <c r="L125" s="48">
        <f t="shared" si="5"/>
        <v>0</v>
      </c>
      <c r="M125" s="89"/>
      <c r="O125" s="89"/>
      <c r="P125" s="89"/>
      <c r="Q125" s="89"/>
      <c r="R125" s="89"/>
      <c r="S125" s="89"/>
      <c r="T125" s="89"/>
      <c r="U125" s="89"/>
      <c r="V125" s="89"/>
      <c r="W125" s="89"/>
      <c r="X125" s="89"/>
      <c r="Y125" s="89"/>
    </row>
    <row r="126" spans="1:25" ht="21" customHeight="1">
      <c r="A126" s="98">
        <v>118</v>
      </c>
      <c r="B126" s="97"/>
      <c r="C126" s="44"/>
      <c r="D126" s="45"/>
      <c r="E126" s="45"/>
      <c r="F126" s="45"/>
      <c r="G126" s="46"/>
      <c r="H126" s="47"/>
      <c r="I126" s="47"/>
      <c r="J126" s="47"/>
      <c r="K126" s="48">
        <f t="shared" si="4"/>
        <v>0</v>
      </c>
      <c r="L126" s="48">
        <f t="shared" si="5"/>
        <v>0</v>
      </c>
      <c r="M126" s="89"/>
      <c r="O126" s="89"/>
      <c r="P126" s="89"/>
      <c r="Q126" s="89"/>
      <c r="R126" s="89"/>
      <c r="S126" s="89"/>
      <c r="T126" s="89"/>
      <c r="U126" s="89"/>
      <c r="V126" s="89"/>
      <c r="W126" s="89"/>
      <c r="X126" s="89"/>
      <c r="Y126" s="89"/>
    </row>
    <row r="127" spans="1:25" ht="21" customHeight="1">
      <c r="A127" s="98">
        <v>119</v>
      </c>
      <c r="B127" s="97"/>
      <c r="C127" s="44"/>
      <c r="D127" s="45"/>
      <c r="E127" s="45"/>
      <c r="F127" s="45"/>
      <c r="G127" s="46"/>
      <c r="H127" s="47"/>
      <c r="I127" s="47"/>
      <c r="J127" s="47"/>
      <c r="K127" s="48">
        <f t="shared" si="4"/>
        <v>0</v>
      </c>
      <c r="L127" s="48">
        <f t="shared" si="5"/>
        <v>0</v>
      </c>
      <c r="M127" s="89"/>
      <c r="O127" s="89"/>
      <c r="P127" s="89"/>
      <c r="Q127" s="89"/>
      <c r="R127" s="89"/>
      <c r="S127" s="89"/>
      <c r="T127" s="89"/>
      <c r="U127" s="89"/>
      <c r="V127" s="89"/>
      <c r="W127" s="89"/>
      <c r="X127" s="89"/>
      <c r="Y127" s="89"/>
    </row>
    <row r="128" spans="1:25" ht="21" customHeight="1">
      <c r="A128" s="98">
        <v>120</v>
      </c>
      <c r="B128" s="97"/>
      <c r="C128" s="44"/>
      <c r="D128" s="45"/>
      <c r="E128" s="45"/>
      <c r="F128" s="45"/>
      <c r="G128" s="46"/>
      <c r="H128" s="47"/>
      <c r="I128" s="47"/>
      <c r="J128" s="47"/>
      <c r="K128" s="48">
        <f t="shared" si="4"/>
        <v>0</v>
      </c>
      <c r="L128" s="48">
        <f t="shared" si="5"/>
        <v>0</v>
      </c>
      <c r="M128" s="89"/>
      <c r="O128" s="89"/>
      <c r="P128" s="89"/>
      <c r="Q128" s="89"/>
      <c r="R128" s="89"/>
      <c r="S128" s="89"/>
      <c r="T128" s="89"/>
      <c r="U128" s="89"/>
      <c r="V128" s="89"/>
      <c r="W128" s="89"/>
      <c r="X128" s="89"/>
      <c r="Y128" s="89"/>
    </row>
    <row r="129" spans="1:25" ht="21" customHeight="1">
      <c r="A129" s="98">
        <v>121</v>
      </c>
      <c r="B129" s="97"/>
      <c r="C129" s="44"/>
      <c r="D129" s="45"/>
      <c r="E129" s="45"/>
      <c r="F129" s="45"/>
      <c r="G129" s="46"/>
      <c r="H129" s="47"/>
      <c r="I129" s="47"/>
      <c r="J129" s="47"/>
      <c r="K129" s="48">
        <f t="shared" si="4"/>
        <v>0</v>
      </c>
      <c r="L129" s="48">
        <f t="shared" si="5"/>
        <v>0</v>
      </c>
      <c r="M129" s="89"/>
      <c r="O129" s="89"/>
      <c r="P129" s="89"/>
      <c r="Q129" s="89"/>
      <c r="R129" s="89"/>
      <c r="S129" s="89"/>
      <c r="T129" s="89"/>
      <c r="U129" s="89"/>
      <c r="V129" s="89"/>
      <c r="W129" s="89"/>
      <c r="X129" s="89"/>
      <c r="Y129" s="89"/>
    </row>
    <row r="130" spans="1:25" ht="21" customHeight="1">
      <c r="A130" s="98">
        <v>122</v>
      </c>
      <c r="B130" s="97"/>
      <c r="C130" s="44"/>
      <c r="D130" s="45"/>
      <c r="E130" s="45"/>
      <c r="F130" s="45"/>
      <c r="G130" s="46"/>
      <c r="H130" s="47"/>
      <c r="I130" s="47"/>
      <c r="J130" s="47"/>
      <c r="K130" s="48">
        <f t="shared" si="4"/>
        <v>0</v>
      </c>
      <c r="L130" s="48">
        <f t="shared" si="5"/>
        <v>0</v>
      </c>
      <c r="M130" s="89"/>
      <c r="O130" s="89"/>
      <c r="P130" s="89"/>
      <c r="Q130" s="89"/>
      <c r="R130" s="89"/>
      <c r="S130" s="89"/>
      <c r="T130" s="89"/>
      <c r="U130" s="89"/>
      <c r="V130" s="89"/>
      <c r="W130" s="89"/>
      <c r="X130" s="89"/>
      <c r="Y130" s="89"/>
    </row>
    <row r="131" spans="1:25" ht="21" customHeight="1">
      <c r="A131" s="98">
        <v>123</v>
      </c>
      <c r="B131" s="97"/>
      <c r="C131" s="44"/>
      <c r="D131" s="45"/>
      <c r="E131" s="45"/>
      <c r="F131" s="45"/>
      <c r="G131" s="46"/>
      <c r="H131" s="47"/>
      <c r="I131" s="47"/>
      <c r="J131" s="47"/>
      <c r="K131" s="48">
        <f t="shared" si="4"/>
        <v>0</v>
      </c>
      <c r="L131" s="48">
        <f t="shared" si="5"/>
        <v>0</v>
      </c>
      <c r="M131" s="89"/>
      <c r="O131" s="89"/>
      <c r="P131" s="89"/>
      <c r="Q131" s="89"/>
      <c r="R131" s="89"/>
      <c r="S131" s="89"/>
      <c r="T131" s="89"/>
      <c r="U131" s="89"/>
      <c r="V131" s="89"/>
      <c r="W131" s="89"/>
      <c r="X131" s="89"/>
      <c r="Y131" s="89"/>
    </row>
    <row r="132" spans="1:25" ht="21" customHeight="1">
      <c r="A132" s="98">
        <v>124</v>
      </c>
      <c r="B132" s="97"/>
      <c r="C132" s="44"/>
      <c r="D132" s="45"/>
      <c r="E132" s="45"/>
      <c r="F132" s="45"/>
      <c r="G132" s="46"/>
      <c r="H132" s="47"/>
      <c r="I132" s="47"/>
      <c r="J132" s="47"/>
      <c r="K132" s="48">
        <f t="shared" si="4"/>
        <v>0</v>
      </c>
      <c r="L132" s="48">
        <f t="shared" si="5"/>
        <v>0</v>
      </c>
      <c r="M132" s="89"/>
      <c r="O132" s="89"/>
      <c r="P132" s="89"/>
      <c r="Q132" s="89"/>
      <c r="R132" s="89"/>
      <c r="S132" s="89"/>
      <c r="T132" s="89"/>
      <c r="U132" s="89"/>
      <c r="V132" s="89"/>
      <c r="W132" s="89"/>
      <c r="X132" s="89"/>
      <c r="Y132" s="89"/>
    </row>
    <row r="133" spans="1:25" ht="21" customHeight="1">
      <c r="A133" s="98">
        <v>125</v>
      </c>
      <c r="B133" s="97"/>
      <c r="C133" s="44"/>
      <c r="D133" s="45"/>
      <c r="E133" s="45"/>
      <c r="F133" s="45"/>
      <c r="G133" s="46"/>
      <c r="H133" s="47"/>
      <c r="I133" s="47"/>
      <c r="J133" s="47"/>
      <c r="K133" s="48">
        <f t="shared" si="4"/>
        <v>0</v>
      </c>
      <c r="L133" s="48">
        <f t="shared" si="5"/>
        <v>0</v>
      </c>
      <c r="M133" s="89"/>
      <c r="O133" s="89"/>
      <c r="P133" s="89"/>
      <c r="Q133" s="89"/>
      <c r="R133" s="89"/>
      <c r="S133" s="89"/>
      <c r="T133" s="89"/>
      <c r="U133" s="89"/>
      <c r="V133" s="89"/>
      <c r="W133" s="89"/>
      <c r="X133" s="89"/>
      <c r="Y133" s="89"/>
    </row>
    <row r="134" spans="1:25" ht="21" customHeight="1">
      <c r="A134" s="98">
        <v>126</v>
      </c>
      <c r="B134" s="97"/>
      <c r="C134" s="44"/>
      <c r="D134" s="45"/>
      <c r="E134" s="45"/>
      <c r="F134" s="45"/>
      <c r="G134" s="46"/>
      <c r="H134" s="47"/>
      <c r="I134" s="47"/>
      <c r="J134" s="47"/>
      <c r="K134" s="48">
        <f t="shared" si="4"/>
        <v>0</v>
      </c>
      <c r="L134" s="48">
        <f t="shared" si="5"/>
        <v>0</v>
      </c>
      <c r="M134" s="89"/>
      <c r="O134" s="89"/>
      <c r="P134" s="89"/>
      <c r="Q134" s="89"/>
      <c r="R134" s="89"/>
      <c r="S134" s="89"/>
      <c r="T134" s="89"/>
      <c r="U134" s="89"/>
      <c r="V134" s="89"/>
      <c r="W134" s="89"/>
      <c r="X134" s="89"/>
      <c r="Y134" s="89"/>
    </row>
    <row r="135" spans="1:25" ht="21" customHeight="1">
      <c r="A135" s="98">
        <v>127</v>
      </c>
      <c r="B135" s="97"/>
      <c r="C135" s="44"/>
      <c r="D135" s="45"/>
      <c r="E135" s="45"/>
      <c r="F135" s="45"/>
      <c r="G135" s="46"/>
      <c r="H135" s="47"/>
      <c r="I135" s="47"/>
      <c r="J135" s="47"/>
      <c r="K135" s="48">
        <f t="shared" si="4"/>
        <v>0</v>
      </c>
      <c r="L135" s="48">
        <f t="shared" si="5"/>
        <v>0</v>
      </c>
      <c r="M135" s="89"/>
      <c r="O135" s="89"/>
      <c r="P135" s="89"/>
      <c r="Q135" s="89"/>
      <c r="R135" s="89"/>
      <c r="S135" s="89"/>
      <c r="T135" s="89"/>
      <c r="U135" s="89"/>
      <c r="V135" s="89"/>
      <c r="W135" s="89"/>
      <c r="X135" s="89"/>
      <c r="Y135" s="89"/>
    </row>
    <row r="136" spans="1:25" ht="21" customHeight="1">
      <c r="A136" s="98">
        <v>128</v>
      </c>
      <c r="B136" s="97"/>
      <c r="C136" s="44"/>
      <c r="D136" s="45"/>
      <c r="E136" s="45"/>
      <c r="F136" s="45"/>
      <c r="G136" s="46"/>
      <c r="H136" s="47"/>
      <c r="I136" s="47"/>
      <c r="J136" s="47"/>
      <c r="K136" s="48">
        <f t="shared" si="4"/>
        <v>0</v>
      </c>
      <c r="L136" s="48">
        <f t="shared" si="5"/>
        <v>0</v>
      </c>
      <c r="M136" s="89"/>
      <c r="O136" s="89"/>
      <c r="P136" s="89"/>
      <c r="Q136" s="89"/>
      <c r="R136" s="89"/>
      <c r="S136" s="89"/>
      <c r="T136" s="89"/>
      <c r="U136" s="89"/>
      <c r="V136" s="89"/>
      <c r="W136" s="89"/>
      <c r="X136" s="89"/>
      <c r="Y136" s="89"/>
    </row>
    <row r="137" spans="1:25" ht="21" customHeight="1">
      <c r="A137" s="98">
        <v>129</v>
      </c>
      <c r="B137" s="97"/>
      <c r="C137" s="44"/>
      <c r="D137" s="45"/>
      <c r="E137" s="45"/>
      <c r="F137" s="45"/>
      <c r="G137" s="46"/>
      <c r="H137" s="47"/>
      <c r="I137" s="47"/>
      <c r="J137" s="47"/>
      <c r="K137" s="48">
        <f t="shared" ref="K137:K200" si="6">-J137+H137</f>
        <v>0</v>
      </c>
      <c r="L137" s="48">
        <f t="shared" si="5"/>
        <v>0</v>
      </c>
      <c r="M137" s="89"/>
      <c r="O137" s="89"/>
      <c r="P137" s="89"/>
      <c r="Q137" s="89"/>
      <c r="R137" s="89"/>
      <c r="S137" s="89"/>
      <c r="T137" s="89"/>
      <c r="U137" s="89"/>
      <c r="V137" s="89"/>
      <c r="W137" s="89"/>
      <c r="X137" s="89"/>
      <c r="Y137" s="89"/>
    </row>
    <row r="138" spans="1:25" ht="21" customHeight="1">
      <c r="A138" s="98">
        <v>130</v>
      </c>
      <c r="B138" s="97"/>
      <c r="C138" s="44"/>
      <c r="D138" s="45"/>
      <c r="E138" s="45"/>
      <c r="F138" s="45"/>
      <c r="G138" s="46"/>
      <c r="H138" s="47"/>
      <c r="I138" s="47"/>
      <c r="J138" s="47"/>
      <c r="K138" s="48">
        <f t="shared" si="6"/>
        <v>0</v>
      </c>
      <c r="L138" s="48">
        <f t="shared" ref="L138:L201" si="7">L137+K138</f>
        <v>0</v>
      </c>
      <c r="M138" s="89"/>
      <c r="O138" s="89"/>
      <c r="P138" s="89"/>
      <c r="Q138" s="89"/>
      <c r="R138" s="89"/>
      <c r="S138" s="89"/>
      <c r="T138" s="89"/>
      <c r="U138" s="89"/>
      <c r="V138" s="89"/>
      <c r="W138" s="89"/>
      <c r="X138" s="89"/>
      <c r="Y138" s="89"/>
    </row>
    <row r="139" spans="1:25" ht="21" customHeight="1">
      <c r="A139" s="98">
        <v>131</v>
      </c>
      <c r="B139" s="97"/>
      <c r="C139" s="44"/>
      <c r="D139" s="45"/>
      <c r="E139" s="45"/>
      <c r="F139" s="45"/>
      <c r="G139" s="46"/>
      <c r="H139" s="47"/>
      <c r="I139" s="47"/>
      <c r="J139" s="47"/>
      <c r="K139" s="48">
        <f t="shared" si="6"/>
        <v>0</v>
      </c>
      <c r="L139" s="48">
        <f t="shared" si="7"/>
        <v>0</v>
      </c>
      <c r="M139" s="89"/>
      <c r="O139" s="89"/>
      <c r="P139" s="89"/>
      <c r="Q139" s="89"/>
      <c r="R139" s="89"/>
      <c r="S139" s="89"/>
      <c r="T139" s="89"/>
      <c r="U139" s="89"/>
      <c r="V139" s="89"/>
      <c r="W139" s="89"/>
      <c r="X139" s="89"/>
      <c r="Y139" s="89"/>
    </row>
    <row r="140" spans="1:25" ht="21" customHeight="1">
      <c r="A140" s="98">
        <v>132</v>
      </c>
      <c r="B140" s="97"/>
      <c r="C140" s="44"/>
      <c r="D140" s="45"/>
      <c r="E140" s="45"/>
      <c r="F140" s="45"/>
      <c r="G140" s="46"/>
      <c r="H140" s="47"/>
      <c r="I140" s="47"/>
      <c r="J140" s="47"/>
      <c r="K140" s="48">
        <f t="shared" si="6"/>
        <v>0</v>
      </c>
      <c r="L140" s="48">
        <f t="shared" si="7"/>
        <v>0</v>
      </c>
      <c r="M140" s="89"/>
      <c r="O140" s="89"/>
      <c r="P140" s="89"/>
      <c r="Q140" s="89"/>
      <c r="R140" s="89"/>
      <c r="S140" s="89"/>
      <c r="T140" s="89"/>
      <c r="U140" s="89"/>
      <c r="V140" s="89"/>
      <c r="W140" s="89"/>
      <c r="X140" s="89"/>
      <c r="Y140" s="89"/>
    </row>
    <row r="141" spans="1:25" ht="21" customHeight="1">
      <c r="A141" s="98">
        <v>133</v>
      </c>
      <c r="B141" s="97"/>
      <c r="C141" s="44"/>
      <c r="D141" s="45"/>
      <c r="E141" s="45"/>
      <c r="F141" s="45"/>
      <c r="G141" s="46"/>
      <c r="H141" s="47"/>
      <c r="I141" s="47"/>
      <c r="J141" s="47"/>
      <c r="K141" s="48">
        <f t="shared" si="6"/>
        <v>0</v>
      </c>
      <c r="L141" s="48">
        <f t="shared" si="7"/>
        <v>0</v>
      </c>
      <c r="M141" s="89"/>
      <c r="O141" s="89"/>
      <c r="P141" s="89"/>
      <c r="Q141" s="89"/>
      <c r="R141" s="89"/>
      <c r="S141" s="89"/>
      <c r="T141" s="89"/>
      <c r="U141" s="89"/>
      <c r="V141" s="89"/>
      <c r="W141" s="89"/>
      <c r="X141" s="89"/>
      <c r="Y141" s="89"/>
    </row>
    <row r="142" spans="1:25" ht="21" customHeight="1">
      <c r="A142" s="98">
        <v>134</v>
      </c>
      <c r="B142" s="97"/>
      <c r="C142" s="44"/>
      <c r="D142" s="45"/>
      <c r="E142" s="45"/>
      <c r="F142" s="45"/>
      <c r="G142" s="46"/>
      <c r="H142" s="47"/>
      <c r="I142" s="47"/>
      <c r="J142" s="47"/>
      <c r="K142" s="48">
        <f t="shared" si="6"/>
        <v>0</v>
      </c>
      <c r="L142" s="48">
        <f t="shared" si="7"/>
        <v>0</v>
      </c>
      <c r="M142" s="89"/>
      <c r="O142" s="89"/>
      <c r="P142" s="89"/>
      <c r="Q142" s="89"/>
      <c r="R142" s="89"/>
      <c r="S142" s="89"/>
      <c r="T142" s="89"/>
      <c r="U142" s="89"/>
      <c r="V142" s="89"/>
      <c r="W142" s="89"/>
      <c r="X142" s="89"/>
      <c r="Y142" s="89"/>
    </row>
    <row r="143" spans="1:25" ht="21" customHeight="1">
      <c r="A143" s="98">
        <v>135</v>
      </c>
      <c r="B143" s="97"/>
      <c r="C143" s="44"/>
      <c r="D143" s="45"/>
      <c r="E143" s="45"/>
      <c r="F143" s="45"/>
      <c r="G143" s="46"/>
      <c r="H143" s="47"/>
      <c r="I143" s="47"/>
      <c r="J143" s="47"/>
      <c r="K143" s="48">
        <f t="shared" si="6"/>
        <v>0</v>
      </c>
      <c r="L143" s="48">
        <f t="shared" si="7"/>
        <v>0</v>
      </c>
      <c r="M143" s="89"/>
      <c r="O143" s="89"/>
      <c r="P143" s="89"/>
      <c r="Q143" s="89"/>
      <c r="R143" s="89"/>
      <c r="S143" s="89"/>
      <c r="T143" s="89"/>
      <c r="U143" s="89"/>
      <c r="V143" s="89"/>
      <c r="W143" s="89"/>
      <c r="X143" s="89"/>
      <c r="Y143" s="89"/>
    </row>
    <row r="144" spans="1:25" ht="21" customHeight="1">
      <c r="A144" s="98">
        <v>136</v>
      </c>
      <c r="B144" s="97"/>
      <c r="C144" s="44"/>
      <c r="D144" s="45"/>
      <c r="E144" s="45"/>
      <c r="F144" s="45"/>
      <c r="G144" s="46"/>
      <c r="H144" s="47"/>
      <c r="I144" s="47"/>
      <c r="J144" s="47"/>
      <c r="K144" s="48">
        <f t="shared" si="6"/>
        <v>0</v>
      </c>
      <c r="L144" s="48">
        <f t="shared" si="7"/>
        <v>0</v>
      </c>
      <c r="M144" s="89"/>
      <c r="O144" s="89"/>
      <c r="P144" s="89"/>
      <c r="Q144" s="89"/>
      <c r="R144" s="89"/>
      <c r="S144" s="89"/>
      <c r="T144" s="89"/>
      <c r="U144" s="89"/>
      <c r="V144" s="89"/>
      <c r="W144" s="89"/>
      <c r="X144" s="89"/>
      <c r="Y144" s="89"/>
    </row>
    <row r="145" spans="1:25" ht="21" customHeight="1">
      <c r="A145" s="98">
        <v>137</v>
      </c>
      <c r="B145" s="97"/>
      <c r="C145" s="44"/>
      <c r="D145" s="45"/>
      <c r="E145" s="45"/>
      <c r="F145" s="45"/>
      <c r="G145" s="46"/>
      <c r="H145" s="47"/>
      <c r="I145" s="47"/>
      <c r="J145" s="47"/>
      <c r="K145" s="48">
        <f t="shared" si="6"/>
        <v>0</v>
      </c>
      <c r="L145" s="48">
        <f t="shared" si="7"/>
        <v>0</v>
      </c>
      <c r="M145" s="89"/>
      <c r="O145" s="89"/>
      <c r="P145" s="89"/>
      <c r="Q145" s="89"/>
      <c r="R145" s="89"/>
      <c r="S145" s="89"/>
      <c r="T145" s="89"/>
      <c r="U145" s="89"/>
      <c r="V145" s="89"/>
      <c r="W145" s="89"/>
      <c r="X145" s="89"/>
      <c r="Y145" s="89"/>
    </row>
    <row r="146" spans="1:25" ht="21" customHeight="1">
      <c r="A146" s="98">
        <v>138</v>
      </c>
      <c r="B146" s="97"/>
      <c r="C146" s="44"/>
      <c r="D146" s="45"/>
      <c r="E146" s="45"/>
      <c r="F146" s="45"/>
      <c r="G146" s="46"/>
      <c r="H146" s="47"/>
      <c r="I146" s="47"/>
      <c r="J146" s="47"/>
      <c r="K146" s="48">
        <f t="shared" si="6"/>
        <v>0</v>
      </c>
      <c r="L146" s="48">
        <f t="shared" si="7"/>
        <v>0</v>
      </c>
      <c r="M146" s="89"/>
      <c r="O146" s="89"/>
      <c r="P146" s="89"/>
      <c r="Q146" s="89"/>
      <c r="R146" s="89"/>
      <c r="S146" s="89"/>
      <c r="T146" s="89"/>
      <c r="U146" s="89"/>
      <c r="V146" s="89"/>
      <c r="W146" s="89"/>
      <c r="X146" s="89"/>
      <c r="Y146" s="89"/>
    </row>
    <row r="147" spans="1:25" ht="21" customHeight="1">
      <c r="A147" s="98">
        <v>139</v>
      </c>
      <c r="B147" s="97"/>
      <c r="C147" s="44"/>
      <c r="D147" s="45"/>
      <c r="E147" s="45"/>
      <c r="F147" s="45"/>
      <c r="G147" s="46"/>
      <c r="H147" s="47"/>
      <c r="I147" s="47"/>
      <c r="J147" s="47"/>
      <c r="K147" s="48">
        <f t="shared" si="6"/>
        <v>0</v>
      </c>
      <c r="L147" s="48">
        <f t="shared" si="7"/>
        <v>0</v>
      </c>
      <c r="M147" s="89"/>
      <c r="O147" s="89"/>
      <c r="P147" s="89"/>
      <c r="Q147" s="89"/>
      <c r="R147" s="89"/>
      <c r="S147" s="89"/>
      <c r="T147" s="89"/>
      <c r="U147" s="89"/>
      <c r="V147" s="89"/>
      <c r="W147" s="89"/>
      <c r="X147" s="89"/>
      <c r="Y147" s="89"/>
    </row>
    <row r="148" spans="1:25" ht="21" customHeight="1">
      <c r="A148" s="98">
        <v>140</v>
      </c>
      <c r="B148" s="97"/>
      <c r="C148" s="44"/>
      <c r="D148" s="45"/>
      <c r="E148" s="45"/>
      <c r="F148" s="45"/>
      <c r="G148" s="46"/>
      <c r="H148" s="47"/>
      <c r="I148" s="47"/>
      <c r="J148" s="47"/>
      <c r="K148" s="48">
        <f t="shared" si="6"/>
        <v>0</v>
      </c>
      <c r="L148" s="48">
        <f t="shared" si="7"/>
        <v>0</v>
      </c>
      <c r="M148" s="89"/>
      <c r="O148" s="89"/>
      <c r="P148" s="89"/>
      <c r="Q148" s="89"/>
      <c r="R148" s="89"/>
      <c r="S148" s="89"/>
      <c r="T148" s="89"/>
      <c r="U148" s="89"/>
      <c r="V148" s="89"/>
      <c r="W148" s="89"/>
      <c r="X148" s="89"/>
      <c r="Y148" s="89"/>
    </row>
    <row r="149" spans="1:25" ht="21" customHeight="1">
      <c r="A149" s="98">
        <v>141</v>
      </c>
      <c r="B149" s="97"/>
      <c r="C149" s="44"/>
      <c r="D149" s="45"/>
      <c r="E149" s="45"/>
      <c r="F149" s="45"/>
      <c r="G149" s="46"/>
      <c r="H149" s="47"/>
      <c r="I149" s="47"/>
      <c r="J149" s="47"/>
      <c r="K149" s="48">
        <f t="shared" si="6"/>
        <v>0</v>
      </c>
      <c r="L149" s="48">
        <f t="shared" si="7"/>
        <v>0</v>
      </c>
      <c r="M149" s="89"/>
      <c r="O149" s="89"/>
      <c r="P149" s="89"/>
      <c r="Q149" s="89"/>
      <c r="R149" s="89"/>
      <c r="S149" s="89"/>
      <c r="T149" s="89"/>
      <c r="U149" s="89"/>
      <c r="V149" s="89"/>
      <c r="W149" s="89"/>
      <c r="X149" s="89"/>
      <c r="Y149" s="89"/>
    </row>
    <row r="150" spans="1:25" ht="21" customHeight="1">
      <c r="A150" s="98">
        <v>142</v>
      </c>
      <c r="B150" s="97"/>
      <c r="C150" s="44"/>
      <c r="D150" s="45"/>
      <c r="E150" s="45"/>
      <c r="F150" s="45"/>
      <c r="G150" s="46"/>
      <c r="H150" s="47"/>
      <c r="I150" s="47"/>
      <c r="J150" s="47"/>
      <c r="K150" s="48">
        <f t="shared" si="6"/>
        <v>0</v>
      </c>
      <c r="L150" s="48">
        <f t="shared" si="7"/>
        <v>0</v>
      </c>
      <c r="M150" s="89"/>
      <c r="O150" s="89"/>
      <c r="P150" s="89"/>
      <c r="Q150" s="89"/>
      <c r="R150" s="89"/>
      <c r="S150" s="89"/>
      <c r="T150" s="89"/>
      <c r="U150" s="89"/>
      <c r="V150" s="89"/>
      <c r="W150" s="89"/>
      <c r="X150" s="89"/>
      <c r="Y150" s="89"/>
    </row>
    <row r="151" spans="1:25" ht="21" customHeight="1">
      <c r="A151" s="98">
        <v>143</v>
      </c>
      <c r="B151" s="97"/>
      <c r="C151" s="44"/>
      <c r="D151" s="45"/>
      <c r="E151" s="45"/>
      <c r="F151" s="45"/>
      <c r="G151" s="46"/>
      <c r="H151" s="47"/>
      <c r="I151" s="47"/>
      <c r="J151" s="47"/>
      <c r="K151" s="48">
        <f t="shared" si="6"/>
        <v>0</v>
      </c>
      <c r="L151" s="48">
        <f t="shared" si="7"/>
        <v>0</v>
      </c>
      <c r="M151" s="89"/>
      <c r="O151" s="89"/>
      <c r="P151" s="89"/>
      <c r="Q151" s="89"/>
      <c r="R151" s="89"/>
      <c r="S151" s="89"/>
      <c r="T151" s="89"/>
      <c r="U151" s="89"/>
      <c r="V151" s="89"/>
      <c r="W151" s="89"/>
      <c r="X151" s="89"/>
      <c r="Y151" s="89"/>
    </row>
    <row r="152" spans="1:25" ht="21" customHeight="1">
      <c r="A152" s="98">
        <v>144</v>
      </c>
      <c r="B152" s="97"/>
      <c r="C152" s="44"/>
      <c r="D152" s="45"/>
      <c r="E152" s="45"/>
      <c r="F152" s="45"/>
      <c r="G152" s="46"/>
      <c r="H152" s="47"/>
      <c r="I152" s="47"/>
      <c r="J152" s="47"/>
      <c r="K152" s="48">
        <f t="shared" si="6"/>
        <v>0</v>
      </c>
      <c r="L152" s="48">
        <f t="shared" si="7"/>
        <v>0</v>
      </c>
      <c r="M152" s="89"/>
      <c r="O152" s="89"/>
      <c r="P152" s="89"/>
      <c r="Q152" s="89"/>
      <c r="R152" s="89"/>
      <c r="S152" s="89"/>
      <c r="T152" s="89"/>
      <c r="U152" s="89"/>
      <c r="V152" s="89"/>
      <c r="W152" s="89"/>
      <c r="X152" s="89"/>
      <c r="Y152" s="89"/>
    </row>
    <row r="153" spans="1:25" ht="21" customHeight="1">
      <c r="A153" s="98">
        <v>145</v>
      </c>
      <c r="B153" s="97"/>
      <c r="C153" s="44"/>
      <c r="D153" s="45"/>
      <c r="E153" s="45"/>
      <c r="F153" s="45"/>
      <c r="G153" s="46"/>
      <c r="H153" s="47"/>
      <c r="I153" s="47"/>
      <c r="J153" s="47"/>
      <c r="K153" s="48">
        <f t="shared" si="6"/>
        <v>0</v>
      </c>
      <c r="L153" s="48">
        <f t="shared" si="7"/>
        <v>0</v>
      </c>
      <c r="M153" s="89"/>
      <c r="O153" s="89"/>
      <c r="P153" s="89"/>
      <c r="Q153" s="89"/>
      <c r="R153" s="89"/>
      <c r="S153" s="89"/>
      <c r="T153" s="89"/>
      <c r="U153" s="89"/>
      <c r="V153" s="89"/>
      <c r="W153" s="89"/>
      <c r="X153" s="89"/>
      <c r="Y153" s="89"/>
    </row>
    <row r="154" spans="1:25" ht="21" customHeight="1">
      <c r="A154" s="98">
        <v>146</v>
      </c>
      <c r="B154" s="97"/>
      <c r="C154" s="44"/>
      <c r="D154" s="45"/>
      <c r="E154" s="45"/>
      <c r="F154" s="45"/>
      <c r="G154" s="46"/>
      <c r="H154" s="47"/>
      <c r="I154" s="47"/>
      <c r="J154" s="47"/>
      <c r="K154" s="48">
        <f t="shared" si="6"/>
        <v>0</v>
      </c>
      <c r="L154" s="48">
        <f t="shared" si="7"/>
        <v>0</v>
      </c>
      <c r="M154" s="89"/>
      <c r="O154" s="89"/>
      <c r="P154" s="89"/>
      <c r="Q154" s="89"/>
      <c r="R154" s="89"/>
      <c r="S154" s="89"/>
      <c r="T154" s="89"/>
      <c r="U154" s="89"/>
      <c r="V154" s="89"/>
      <c r="W154" s="89"/>
      <c r="X154" s="89"/>
      <c r="Y154" s="89"/>
    </row>
    <row r="155" spans="1:25" ht="21" customHeight="1">
      <c r="A155" s="98">
        <v>147</v>
      </c>
      <c r="B155" s="97"/>
      <c r="C155" s="44"/>
      <c r="D155" s="45"/>
      <c r="E155" s="45"/>
      <c r="F155" s="45"/>
      <c r="G155" s="46"/>
      <c r="H155" s="47"/>
      <c r="I155" s="47"/>
      <c r="J155" s="47"/>
      <c r="K155" s="48">
        <f t="shared" si="6"/>
        <v>0</v>
      </c>
      <c r="L155" s="48">
        <f t="shared" si="7"/>
        <v>0</v>
      </c>
      <c r="M155" s="89"/>
      <c r="O155" s="89"/>
      <c r="P155" s="89"/>
      <c r="Q155" s="89"/>
      <c r="R155" s="89"/>
      <c r="S155" s="89"/>
      <c r="T155" s="89"/>
      <c r="U155" s="89"/>
      <c r="V155" s="89"/>
      <c r="W155" s="89"/>
      <c r="X155" s="89"/>
      <c r="Y155" s="89"/>
    </row>
    <row r="156" spans="1:25" ht="21" customHeight="1">
      <c r="A156" s="98">
        <v>148</v>
      </c>
      <c r="B156" s="97"/>
      <c r="C156" s="44"/>
      <c r="D156" s="45"/>
      <c r="E156" s="45"/>
      <c r="F156" s="45"/>
      <c r="G156" s="46"/>
      <c r="H156" s="47"/>
      <c r="I156" s="47"/>
      <c r="J156" s="47"/>
      <c r="K156" s="48">
        <f t="shared" si="6"/>
        <v>0</v>
      </c>
      <c r="L156" s="48">
        <f t="shared" si="7"/>
        <v>0</v>
      </c>
      <c r="M156" s="89"/>
      <c r="O156" s="89"/>
      <c r="P156" s="89"/>
      <c r="Q156" s="89"/>
      <c r="R156" s="89"/>
      <c r="S156" s="89"/>
      <c r="T156" s="89"/>
      <c r="U156" s="89"/>
      <c r="V156" s="89"/>
      <c r="W156" s="89"/>
      <c r="X156" s="89"/>
      <c r="Y156" s="89"/>
    </row>
    <row r="157" spans="1:25" ht="21" customHeight="1">
      <c r="A157" s="98">
        <v>149</v>
      </c>
      <c r="B157" s="97"/>
      <c r="C157" s="44"/>
      <c r="D157" s="45"/>
      <c r="E157" s="45"/>
      <c r="F157" s="45"/>
      <c r="G157" s="46"/>
      <c r="H157" s="47"/>
      <c r="I157" s="47"/>
      <c r="J157" s="47"/>
      <c r="K157" s="48">
        <f t="shared" si="6"/>
        <v>0</v>
      </c>
      <c r="L157" s="48">
        <f t="shared" si="7"/>
        <v>0</v>
      </c>
      <c r="M157" s="89"/>
      <c r="O157" s="89"/>
      <c r="P157" s="89"/>
      <c r="Q157" s="89"/>
      <c r="R157" s="89"/>
      <c r="S157" s="89"/>
      <c r="T157" s="89"/>
      <c r="U157" s="89"/>
      <c r="V157" s="89"/>
      <c r="W157" s="89"/>
      <c r="X157" s="89"/>
      <c r="Y157" s="89"/>
    </row>
    <row r="158" spans="1:25" ht="21" customHeight="1">
      <c r="A158" s="98">
        <v>150</v>
      </c>
      <c r="B158" s="97"/>
      <c r="C158" s="44"/>
      <c r="D158" s="45"/>
      <c r="E158" s="45"/>
      <c r="F158" s="45"/>
      <c r="G158" s="46"/>
      <c r="H158" s="47"/>
      <c r="I158" s="47"/>
      <c r="J158" s="47"/>
      <c r="K158" s="48">
        <f t="shared" si="6"/>
        <v>0</v>
      </c>
      <c r="L158" s="48">
        <f t="shared" si="7"/>
        <v>0</v>
      </c>
      <c r="M158" s="89"/>
      <c r="O158" s="89"/>
      <c r="P158" s="89"/>
      <c r="Q158" s="89"/>
      <c r="R158" s="89"/>
      <c r="S158" s="89"/>
      <c r="T158" s="89"/>
      <c r="U158" s="89"/>
      <c r="V158" s="89"/>
      <c r="W158" s="89"/>
      <c r="X158" s="89"/>
      <c r="Y158" s="89"/>
    </row>
    <row r="159" spans="1:25" ht="21" customHeight="1">
      <c r="A159" s="98">
        <v>151</v>
      </c>
      <c r="B159" s="97"/>
      <c r="C159" s="44"/>
      <c r="D159" s="45"/>
      <c r="E159" s="45"/>
      <c r="F159" s="45"/>
      <c r="G159" s="46"/>
      <c r="H159" s="47"/>
      <c r="I159" s="47"/>
      <c r="J159" s="47"/>
      <c r="K159" s="48">
        <f t="shared" si="6"/>
        <v>0</v>
      </c>
      <c r="L159" s="48">
        <f t="shared" si="7"/>
        <v>0</v>
      </c>
      <c r="M159" s="89"/>
      <c r="O159" s="89"/>
      <c r="P159" s="89"/>
      <c r="Q159" s="89"/>
      <c r="R159" s="89"/>
      <c r="S159" s="89"/>
      <c r="T159" s="89"/>
      <c r="U159" s="89"/>
      <c r="V159" s="89"/>
      <c r="W159" s="89"/>
      <c r="X159" s="89"/>
      <c r="Y159" s="89"/>
    </row>
    <row r="160" spans="1:25" ht="21" customHeight="1">
      <c r="A160" s="98">
        <v>152</v>
      </c>
      <c r="B160" s="97"/>
      <c r="C160" s="44"/>
      <c r="D160" s="45"/>
      <c r="E160" s="45"/>
      <c r="F160" s="45"/>
      <c r="G160" s="46"/>
      <c r="H160" s="47"/>
      <c r="I160" s="47"/>
      <c r="J160" s="47"/>
      <c r="K160" s="48">
        <f t="shared" si="6"/>
        <v>0</v>
      </c>
      <c r="L160" s="48">
        <f t="shared" si="7"/>
        <v>0</v>
      </c>
      <c r="M160" s="89"/>
      <c r="O160" s="89"/>
      <c r="P160" s="89"/>
      <c r="Q160" s="89"/>
      <c r="R160" s="89"/>
      <c r="S160" s="89"/>
      <c r="T160" s="89"/>
      <c r="U160" s="89"/>
      <c r="V160" s="89"/>
      <c r="W160" s="89"/>
      <c r="X160" s="89"/>
      <c r="Y160" s="89"/>
    </row>
    <row r="161" spans="1:25" ht="21" customHeight="1">
      <c r="A161" s="98">
        <v>153</v>
      </c>
      <c r="B161" s="97"/>
      <c r="C161" s="44"/>
      <c r="D161" s="45"/>
      <c r="E161" s="45"/>
      <c r="F161" s="45"/>
      <c r="G161" s="46"/>
      <c r="H161" s="47"/>
      <c r="I161" s="47"/>
      <c r="J161" s="47"/>
      <c r="K161" s="48">
        <f t="shared" si="6"/>
        <v>0</v>
      </c>
      <c r="L161" s="48">
        <f t="shared" si="7"/>
        <v>0</v>
      </c>
      <c r="M161" s="89"/>
      <c r="O161" s="89"/>
      <c r="P161" s="89"/>
      <c r="Q161" s="89"/>
      <c r="R161" s="89"/>
      <c r="S161" s="89"/>
      <c r="T161" s="89"/>
      <c r="U161" s="89"/>
      <c r="V161" s="89"/>
      <c r="W161" s="89"/>
      <c r="X161" s="89"/>
      <c r="Y161" s="89"/>
    </row>
    <row r="162" spans="1:25" ht="21" customHeight="1">
      <c r="A162" s="98">
        <v>154</v>
      </c>
      <c r="B162" s="97"/>
      <c r="C162" s="44"/>
      <c r="D162" s="45"/>
      <c r="E162" s="45"/>
      <c r="F162" s="45"/>
      <c r="G162" s="46"/>
      <c r="H162" s="47"/>
      <c r="I162" s="47"/>
      <c r="J162" s="47"/>
      <c r="K162" s="48">
        <f t="shared" si="6"/>
        <v>0</v>
      </c>
      <c r="L162" s="48">
        <f t="shared" si="7"/>
        <v>0</v>
      </c>
      <c r="M162" s="89"/>
      <c r="O162" s="89"/>
      <c r="P162" s="89"/>
      <c r="Q162" s="89"/>
      <c r="R162" s="89"/>
      <c r="S162" s="89"/>
      <c r="T162" s="89"/>
      <c r="U162" s="89"/>
      <c r="V162" s="89"/>
      <c r="W162" s="89"/>
      <c r="X162" s="89"/>
      <c r="Y162" s="89"/>
    </row>
    <row r="163" spans="1:25" ht="21" customHeight="1">
      <c r="A163" s="98">
        <v>155</v>
      </c>
      <c r="B163" s="97"/>
      <c r="C163" s="44"/>
      <c r="D163" s="45"/>
      <c r="E163" s="45"/>
      <c r="F163" s="45"/>
      <c r="G163" s="46"/>
      <c r="H163" s="47"/>
      <c r="I163" s="47"/>
      <c r="J163" s="47"/>
      <c r="K163" s="48">
        <f t="shared" si="6"/>
        <v>0</v>
      </c>
      <c r="L163" s="48">
        <f t="shared" si="7"/>
        <v>0</v>
      </c>
      <c r="M163" s="89"/>
      <c r="O163" s="89"/>
      <c r="P163" s="89"/>
      <c r="Q163" s="89"/>
      <c r="R163" s="89"/>
      <c r="S163" s="89"/>
      <c r="T163" s="89"/>
      <c r="U163" s="89"/>
      <c r="V163" s="89"/>
      <c r="W163" s="89"/>
      <c r="X163" s="89"/>
      <c r="Y163" s="89"/>
    </row>
    <row r="164" spans="1:25" ht="21" customHeight="1">
      <c r="A164" s="98">
        <v>156</v>
      </c>
      <c r="B164" s="97"/>
      <c r="C164" s="44"/>
      <c r="D164" s="45"/>
      <c r="E164" s="45"/>
      <c r="F164" s="45"/>
      <c r="G164" s="46"/>
      <c r="H164" s="47"/>
      <c r="I164" s="47"/>
      <c r="J164" s="47"/>
      <c r="K164" s="48">
        <f t="shared" si="6"/>
        <v>0</v>
      </c>
      <c r="L164" s="48">
        <f t="shared" si="7"/>
        <v>0</v>
      </c>
      <c r="M164" s="89"/>
      <c r="O164" s="89"/>
      <c r="P164" s="89"/>
      <c r="Q164" s="89"/>
      <c r="R164" s="89"/>
      <c r="S164" s="89"/>
      <c r="T164" s="89"/>
      <c r="U164" s="89"/>
      <c r="V164" s="89"/>
      <c r="W164" s="89"/>
      <c r="X164" s="89"/>
      <c r="Y164" s="89"/>
    </row>
    <row r="165" spans="1:25" ht="21" customHeight="1">
      <c r="A165" s="98">
        <v>157</v>
      </c>
      <c r="B165" s="97"/>
      <c r="C165" s="44"/>
      <c r="D165" s="45"/>
      <c r="E165" s="45"/>
      <c r="F165" s="45"/>
      <c r="G165" s="46"/>
      <c r="H165" s="47"/>
      <c r="I165" s="47"/>
      <c r="J165" s="47"/>
      <c r="K165" s="48">
        <f t="shared" si="6"/>
        <v>0</v>
      </c>
      <c r="L165" s="48">
        <f t="shared" si="7"/>
        <v>0</v>
      </c>
      <c r="M165" s="89"/>
      <c r="O165" s="89"/>
      <c r="P165" s="89"/>
      <c r="Q165" s="89"/>
      <c r="R165" s="89"/>
      <c r="S165" s="89"/>
      <c r="T165" s="89"/>
      <c r="U165" s="89"/>
      <c r="V165" s="89"/>
      <c r="W165" s="89"/>
      <c r="X165" s="89"/>
      <c r="Y165" s="89"/>
    </row>
    <row r="166" spans="1:25" ht="21" customHeight="1">
      <c r="A166" s="98">
        <v>158</v>
      </c>
      <c r="B166" s="97"/>
      <c r="C166" s="44"/>
      <c r="D166" s="45"/>
      <c r="E166" s="45"/>
      <c r="F166" s="45"/>
      <c r="G166" s="46"/>
      <c r="H166" s="47"/>
      <c r="I166" s="47"/>
      <c r="J166" s="47"/>
      <c r="K166" s="48">
        <f t="shared" si="6"/>
        <v>0</v>
      </c>
      <c r="L166" s="48">
        <f t="shared" si="7"/>
        <v>0</v>
      </c>
      <c r="M166" s="89"/>
      <c r="O166" s="89"/>
      <c r="P166" s="89"/>
      <c r="Q166" s="89"/>
      <c r="R166" s="89"/>
      <c r="S166" s="89"/>
      <c r="T166" s="89"/>
      <c r="U166" s="89"/>
      <c r="V166" s="89"/>
      <c r="W166" s="89"/>
      <c r="X166" s="89"/>
      <c r="Y166" s="89"/>
    </row>
    <row r="167" spans="1:25" ht="21" customHeight="1">
      <c r="A167" s="98">
        <v>159</v>
      </c>
      <c r="B167" s="97"/>
      <c r="C167" s="44"/>
      <c r="D167" s="45"/>
      <c r="E167" s="45"/>
      <c r="F167" s="45"/>
      <c r="G167" s="46"/>
      <c r="H167" s="47"/>
      <c r="I167" s="47"/>
      <c r="J167" s="47"/>
      <c r="K167" s="48">
        <f t="shared" si="6"/>
        <v>0</v>
      </c>
      <c r="L167" s="48">
        <f t="shared" si="7"/>
        <v>0</v>
      </c>
      <c r="M167" s="89"/>
      <c r="O167" s="89"/>
      <c r="P167" s="89"/>
      <c r="Q167" s="89"/>
      <c r="R167" s="89"/>
      <c r="S167" s="89"/>
      <c r="T167" s="89"/>
      <c r="U167" s="89"/>
      <c r="V167" s="89"/>
      <c r="W167" s="89"/>
      <c r="X167" s="89"/>
      <c r="Y167" s="89"/>
    </row>
    <row r="168" spans="1:25" ht="21" customHeight="1">
      <c r="A168" s="98">
        <v>160</v>
      </c>
      <c r="B168" s="97"/>
      <c r="C168" s="44"/>
      <c r="D168" s="45"/>
      <c r="E168" s="45"/>
      <c r="F168" s="45"/>
      <c r="G168" s="46"/>
      <c r="H168" s="47"/>
      <c r="I168" s="47"/>
      <c r="J168" s="47"/>
      <c r="K168" s="48">
        <f t="shared" si="6"/>
        <v>0</v>
      </c>
      <c r="L168" s="48">
        <f t="shared" si="7"/>
        <v>0</v>
      </c>
      <c r="M168" s="89"/>
      <c r="O168" s="89"/>
      <c r="P168" s="89"/>
      <c r="Q168" s="89"/>
      <c r="R168" s="89"/>
      <c r="S168" s="89"/>
      <c r="T168" s="89"/>
      <c r="U168" s="89"/>
      <c r="V168" s="89"/>
      <c r="W168" s="89"/>
      <c r="X168" s="89"/>
      <c r="Y168" s="89"/>
    </row>
    <row r="169" spans="1:25" ht="21" customHeight="1">
      <c r="A169" s="98">
        <v>161</v>
      </c>
      <c r="B169" s="97"/>
      <c r="C169" s="44"/>
      <c r="D169" s="45"/>
      <c r="E169" s="45"/>
      <c r="F169" s="45"/>
      <c r="G169" s="46"/>
      <c r="H169" s="47"/>
      <c r="I169" s="47"/>
      <c r="J169" s="47"/>
      <c r="K169" s="48">
        <f t="shared" si="6"/>
        <v>0</v>
      </c>
      <c r="L169" s="48">
        <f t="shared" si="7"/>
        <v>0</v>
      </c>
      <c r="M169" s="89"/>
      <c r="O169" s="89"/>
      <c r="P169" s="89"/>
      <c r="Q169" s="89"/>
      <c r="R169" s="89"/>
      <c r="S169" s="89"/>
      <c r="T169" s="89"/>
      <c r="U169" s="89"/>
      <c r="V169" s="89"/>
      <c r="W169" s="89"/>
      <c r="X169" s="89"/>
      <c r="Y169" s="89"/>
    </row>
    <row r="170" spans="1:25" ht="21" customHeight="1">
      <c r="A170" s="98">
        <v>162</v>
      </c>
      <c r="B170" s="97"/>
      <c r="C170" s="44"/>
      <c r="D170" s="45"/>
      <c r="E170" s="45"/>
      <c r="F170" s="45"/>
      <c r="G170" s="46"/>
      <c r="H170" s="47"/>
      <c r="I170" s="47"/>
      <c r="J170" s="47"/>
      <c r="K170" s="48">
        <f t="shared" si="6"/>
        <v>0</v>
      </c>
      <c r="L170" s="48">
        <f t="shared" si="7"/>
        <v>0</v>
      </c>
      <c r="M170" s="89"/>
      <c r="O170" s="89"/>
      <c r="P170" s="89"/>
      <c r="Q170" s="89"/>
      <c r="R170" s="89"/>
      <c r="S170" s="89"/>
      <c r="T170" s="89"/>
      <c r="U170" s="89"/>
      <c r="V170" s="89"/>
      <c r="W170" s="89"/>
      <c r="X170" s="89"/>
      <c r="Y170" s="89"/>
    </row>
    <row r="171" spans="1:25" ht="21" customHeight="1">
      <c r="A171" s="98">
        <v>163</v>
      </c>
      <c r="B171" s="97"/>
      <c r="C171" s="44"/>
      <c r="D171" s="45"/>
      <c r="E171" s="45"/>
      <c r="F171" s="45"/>
      <c r="G171" s="46"/>
      <c r="H171" s="47"/>
      <c r="I171" s="47"/>
      <c r="J171" s="47"/>
      <c r="K171" s="48">
        <f t="shared" si="6"/>
        <v>0</v>
      </c>
      <c r="L171" s="48">
        <f t="shared" si="7"/>
        <v>0</v>
      </c>
      <c r="M171" s="89"/>
      <c r="O171" s="89"/>
      <c r="P171" s="89"/>
      <c r="Q171" s="89"/>
      <c r="R171" s="89"/>
      <c r="S171" s="89"/>
      <c r="T171" s="89"/>
      <c r="U171" s="89"/>
      <c r="V171" s="89"/>
      <c r="W171" s="89"/>
      <c r="X171" s="89"/>
      <c r="Y171" s="89"/>
    </row>
    <row r="172" spans="1:25" ht="21" customHeight="1">
      <c r="A172" s="98">
        <v>164</v>
      </c>
      <c r="B172" s="97"/>
      <c r="C172" s="44"/>
      <c r="D172" s="45"/>
      <c r="E172" s="45"/>
      <c r="F172" s="45"/>
      <c r="G172" s="46"/>
      <c r="H172" s="47"/>
      <c r="I172" s="47"/>
      <c r="J172" s="47"/>
      <c r="K172" s="48">
        <f t="shared" si="6"/>
        <v>0</v>
      </c>
      <c r="L172" s="48">
        <f t="shared" si="7"/>
        <v>0</v>
      </c>
      <c r="M172" s="89"/>
      <c r="O172" s="89"/>
      <c r="P172" s="89"/>
      <c r="Q172" s="89"/>
      <c r="R172" s="89"/>
      <c r="S172" s="89"/>
      <c r="T172" s="89"/>
      <c r="U172" s="89"/>
      <c r="V172" s="89"/>
      <c r="W172" s="89"/>
      <c r="X172" s="89"/>
      <c r="Y172" s="89"/>
    </row>
    <row r="173" spans="1:25" ht="21" customHeight="1">
      <c r="A173" s="98">
        <v>165</v>
      </c>
      <c r="B173" s="97"/>
      <c r="C173" s="44"/>
      <c r="D173" s="45"/>
      <c r="E173" s="45"/>
      <c r="F173" s="45"/>
      <c r="G173" s="46"/>
      <c r="H173" s="47"/>
      <c r="I173" s="47"/>
      <c r="J173" s="47"/>
      <c r="K173" s="48">
        <f t="shared" si="6"/>
        <v>0</v>
      </c>
      <c r="L173" s="48">
        <f t="shared" si="7"/>
        <v>0</v>
      </c>
      <c r="M173" s="89"/>
      <c r="O173" s="89"/>
      <c r="P173" s="89"/>
      <c r="Q173" s="89"/>
      <c r="R173" s="89"/>
      <c r="S173" s="89"/>
      <c r="T173" s="89"/>
      <c r="U173" s="89"/>
      <c r="V173" s="89"/>
      <c r="W173" s="89"/>
      <c r="X173" s="89"/>
      <c r="Y173" s="89"/>
    </row>
    <row r="174" spans="1:25" ht="21" customHeight="1">
      <c r="A174" s="98">
        <v>166</v>
      </c>
      <c r="B174" s="97"/>
      <c r="C174" s="44"/>
      <c r="D174" s="45"/>
      <c r="E174" s="45"/>
      <c r="F174" s="45"/>
      <c r="G174" s="46"/>
      <c r="H174" s="47"/>
      <c r="I174" s="47"/>
      <c r="J174" s="47"/>
      <c r="K174" s="48">
        <f t="shared" si="6"/>
        <v>0</v>
      </c>
      <c r="L174" s="48">
        <f t="shared" si="7"/>
        <v>0</v>
      </c>
      <c r="M174" s="89"/>
      <c r="O174" s="89"/>
      <c r="P174" s="89"/>
      <c r="Q174" s="89"/>
      <c r="R174" s="89"/>
      <c r="S174" s="89"/>
      <c r="T174" s="89"/>
      <c r="U174" s="89"/>
      <c r="V174" s="89"/>
      <c r="W174" s="89"/>
      <c r="X174" s="89"/>
      <c r="Y174" s="89"/>
    </row>
    <row r="175" spans="1:25" ht="21" customHeight="1">
      <c r="A175" s="98">
        <v>167</v>
      </c>
      <c r="B175" s="97"/>
      <c r="C175" s="44"/>
      <c r="D175" s="45"/>
      <c r="E175" s="45"/>
      <c r="F175" s="45"/>
      <c r="G175" s="46"/>
      <c r="H175" s="47"/>
      <c r="I175" s="47"/>
      <c r="J175" s="47"/>
      <c r="K175" s="48">
        <f t="shared" si="6"/>
        <v>0</v>
      </c>
      <c r="L175" s="48">
        <f t="shared" si="7"/>
        <v>0</v>
      </c>
      <c r="M175" s="89"/>
      <c r="O175" s="89"/>
      <c r="P175" s="89"/>
      <c r="Q175" s="89"/>
      <c r="R175" s="89"/>
      <c r="S175" s="89"/>
      <c r="T175" s="89"/>
      <c r="U175" s="89"/>
      <c r="V175" s="89"/>
      <c r="W175" s="89"/>
      <c r="X175" s="89"/>
      <c r="Y175" s="89"/>
    </row>
    <row r="176" spans="1:25" ht="21" customHeight="1">
      <c r="A176" s="98">
        <v>168</v>
      </c>
      <c r="B176" s="97"/>
      <c r="C176" s="44"/>
      <c r="D176" s="45"/>
      <c r="E176" s="45"/>
      <c r="F176" s="45"/>
      <c r="G176" s="46"/>
      <c r="H176" s="47"/>
      <c r="I176" s="47"/>
      <c r="J176" s="47"/>
      <c r="K176" s="48">
        <f t="shared" si="6"/>
        <v>0</v>
      </c>
      <c r="L176" s="48">
        <f t="shared" si="7"/>
        <v>0</v>
      </c>
      <c r="M176" s="89"/>
      <c r="O176" s="89"/>
      <c r="P176" s="89"/>
      <c r="Q176" s="89"/>
      <c r="R176" s="89"/>
      <c r="S176" s="89"/>
      <c r="T176" s="89"/>
      <c r="U176" s="89"/>
      <c r="V176" s="89"/>
      <c r="W176" s="89"/>
      <c r="X176" s="89"/>
      <c r="Y176" s="89"/>
    </row>
    <row r="177" spans="1:25" ht="21" customHeight="1">
      <c r="A177" s="98">
        <v>169</v>
      </c>
      <c r="B177" s="97"/>
      <c r="C177" s="44"/>
      <c r="D177" s="45"/>
      <c r="E177" s="45"/>
      <c r="F177" s="45"/>
      <c r="G177" s="46"/>
      <c r="H177" s="47"/>
      <c r="I177" s="47"/>
      <c r="J177" s="47"/>
      <c r="K177" s="48">
        <f t="shared" si="6"/>
        <v>0</v>
      </c>
      <c r="L177" s="48">
        <f t="shared" si="7"/>
        <v>0</v>
      </c>
      <c r="M177" s="89"/>
      <c r="O177" s="89"/>
      <c r="P177" s="89"/>
      <c r="Q177" s="89"/>
      <c r="R177" s="89"/>
      <c r="S177" s="89"/>
      <c r="T177" s="89"/>
      <c r="U177" s="89"/>
      <c r="V177" s="89"/>
      <c r="W177" s="89"/>
      <c r="X177" s="89"/>
      <c r="Y177" s="89"/>
    </row>
    <row r="178" spans="1:25" ht="21" customHeight="1">
      <c r="A178" s="98">
        <v>170</v>
      </c>
      <c r="B178" s="97"/>
      <c r="C178" s="44"/>
      <c r="D178" s="45"/>
      <c r="E178" s="45"/>
      <c r="F178" s="45"/>
      <c r="G178" s="46"/>
      <c r="H178" s="47"/>
      <c r="I178" s="47"/>
      <c r="J178" s="47"/>
      <c r="K178" s="48">
        <f t="shared" si="6"/>
        <v>0</v>
      </c>
      <c r="L178" s="48">
        <f t="shared" si="7"/>
        <v>0</v>
      </c>
      <c r="M178" s="89"/>
      <c r="O178" s="89"/>
      <c r="P178" s="89"/>
      <c r="Q178" s="89"/>
      <c r="R178" s="89"/>
      <c r="S178" s="89"/>
      <c r="T178" s="89"/>
      <c r="U178" s="89"/>
      <c r="V178" s="89"/>
      <c r="W178" s="89"/>
      <c r="X178" s="89"/>
      <c r="Y178" s="89"/>
    </row>
    <row r="179" spans="1:25" ht="21" customHeight="1">
      <c r="A179" s="98">
        <v>171</v>
      </c>
      <c r="B179" s="97"/>
      <c r="C179" s="44"/>
      <c r="D179" s="45"/>
      <c r="E179" s="45"/>
      <c r="F179" s="45"/>
      <c r="G179" s="46"/>
      <c r="H179" s="47"/>
      <c r="I179" s="47"/>
      <c r="J179" s="47"/>
      <c r="K179" s="48">
        <f t="shared" si="6"/>
        <v>0</v>
      </c>
      <c r="L179" s="48">
        <f t="shared" si="7"/>
        <v>0</v>
      </c>
      <c r="M179" s="89"/>
      <c r="O179" s="89"/>
      <c r="P179" s="89"/>
      <c r="Q179" s="89"/>
      <c r="R179" s="89"/>
      <c r="S179" s="89"/>
      <c r="T179" s="89"/>
      <c r="U179" s="89"/>
      <c r="V179" s="89"/>
      <c r="W179" s="89"/>
      <c r="X179" s="89"/>
      <c r="Y179" s="89"/>
    </row>
    <row r="180" spans="1:25" ht="21" customHeight="1">
      <c r="A180" s="98">
        <v>172</v>
      </c>
      <c r="B180" s="97"/>
      <c r="C180" s="44"/>
      <c r="D180" s="45"/>
      <c r="E180" s="45"/>
      <c r="F180" s="45"/>
      <c r="G180" s="46"/>
      <c r="H180" s="47"/>
      <c r="I180" s="47"/>
      <c r="J180" s="47"/>
      <c r="K180" s="48">
        <f t="shared" si="6"/>
        <v>0</v>
      </c>
      <c r="L180" s="48">
        <f t="shared" si="7"/>
        <v>0</v>
      </c>
      <c r="M180" s="89"/>
      <c r="O180" s="89"/>
      <c r="P180" s="89"/>
      <c r="Q180" s="89"/>
      <c r="R180" s="89"/>
      <c r="S180" s="89"/>
      <c r="T180" s="89"/>
      <c r="U180" s="89"/>
      <c r="V180" s="89"/>
      <c r="W180" s="89"/>
      <c r="X180" s="89"/>
      <c r="Y180" s="89"/>
    </row>
    <row r="181" spans="1:25" ht="21" customHeight="1">
      <c r="A181" s="98">
        <v>173</v>
      </c>
      <c r="B181" s="97"/>
      <c r="C181" s="44"/>
      <c r="D181" s="45"/>
      <c r="E181" s="45"/>
      <c r="F181" s="45"/>
      <c r="G181" s="46"/>
      <c r="H181" s="47"/>
      <c r="I181" s="47"/>
      <c r="J181" s="47"/>
      <c r="K181" s="48">
        <f t="shared" si="6"/>
        <v>0</v>
      </c>
      <c r="L181" s="48">
        <f t="shared" si="7"/>
        <v>0</v>
      </c>
      <c r="M181" s="89"/>
      <c r="O181" s="89"/>
      <c r="P181" s="89"/>
      <c r="Q181" s="89"/>
      <c r="R181" s="89"/>
      <c r="S181" s="89"/>
      <c r="T181" s="89"/>
      <c r="U181" s="89"/>
      <c r="V181" s="89"/>
      <c r="W181" s="89"/>
      <c r="X181" s="89"/>
      <c r="Y181" s="89"/>
    </row>
    <row r="182" spans="1:25" ht="21" customHeight="1">
      <c r="A182" s="98">
        <v>174</v>
      </c>
      <c r="B182" s="97"/>
      <c r="C182" s="44"/>
      <c r="D182" s="45"/>
      <c r="E182" s="45"/>
      <c r="F182" s="45"/>
      <c r="G182" s="46"/>
      <c r="H182" s="47"/>
      <c r="I182" s="47"/>
      <c r="J182" s="47"/>
      <c r="K182" s="48">
        <f t="shared" si="6"/>
        <v>0</v>
      </c>
      <c r="L182" s="48">
        <f t="shared" si="7"/>
        <v>0</v>
      </c>
      <c r="M182" s="89"/>
      <c r="O182" s="89"/>
      <c r="P182" s="89"/>
      <c r="Q182" s="89"/>
      <c r="R182" s="89"/>
      <c r="S182" s="89"/>
      <c r="T182" s="89"/>
      <c r="U182" s="89"/>
      <c r="V182" s="89"/>
      <c r="W182" s="89"/>
      <c r="X182" s="89"/>
      <c r="Y182" s="89"/>
    </row>
    <row r="183" spans="1:25" ht="21" customHeight="1">
      <c r="A183" s="98">
        <v>175</v>
      </c>
      <c r="B183" s="97"/>
      <c r="C183" s="44"/>
      <c r="D183" s="45"/>
      <c r="E183" s="45"/>
      <c r="F183" s="45"/>
      <c r="G183" s="46"/>
      <c r="H183" s="47"/>
      <c r="I183" s="47"/>
      <c r="J183" s="47"/>
      <c r="K183" s="48">
        <f t="shared" si="6"/>
        <v>0</v>
      </c>
      <c r="L183" s="48">
        <f t="shared" si="7"/>
        <v>0</v>
      </c>
      <c r="M183" s="89"/>
      <c r="O183" s="89"/>
      <c r="P183" s="89"/>
      <c r="Q183" s="89"/>
      <c r="R183" s="89"/>
      <c r="S183" s="89"/>
      <c r="T183" s="89"/>
      <c r="U183" s="89"/>
      <c r="V183" s="89"/>
      <c r="W183" s="89"/>
      <c r="X183" s="89"/>
      <c r="Y183" s="89"/>
    </row>
    <row r="184" spans="1:25" ht="21" customHeight="1">
      <c r="A184" s="98">
        <v>176</v>
      </c>
      <c r="B184" s="97"/>
      <c r="C184" s="44"/>
      <c r="D184" s="45"/>
      <c r="E184" s="45"/>
      <c r="F184" s="45"/>
      <c r="G184" s="46"/>
      <c r="H184" s="47"/>
      <c r="I184" s="47"/>
      <c r="J184" s="47"/>
      <c r="K184" s="48">
        <f t="shared" si="6"/>
        <v>0</v>
      </c>
      <c r="L184" s="48">
        <f t="shared" si="7"/>
        <v>0</v>
      </c>
      <c r="M184" s="89"/>
      <c r="O184" s="89"/>
      <c r="P184" s="89"/>
      <c r="Q184" s="89"/>
      <c r="R184" s="89"/>
      <c r="S184" s="89"/>
      <c r="T184" s="89"/>
      <c r="U184" s="89"/>
      <c r="V184" s="89"/>
      <c r="W184" s="89"/>
      <c r="X184" s="89"/>
      <c r="Y184" s="89"/>
    </row>
    <row r="185" spans="1:25" ht="21" customHeight="1">
      <c r="A185" s="98">
        <v>177</v>
      </c>
      <c r="B185" s="97"/>
      <c r="C185" s="44"/>
      <c r="D185" s="45"/>
      <c r="E185" s="45"/>
      <c r="F185" s="45"/>
      <c r="G185" s="46"/>
      <c r="H185" s="47"/>
      <c r="I185" s="47"/>
      <c r="J185" s="47"/>
      <c r="K185" s="48">
        <f t="shared" si="6"/>
        <v>0</v>
      </c>
      <c r="L185" s="48">
        <f t="shared" si="7"/>
        <v>0</v>
      </c>
      <c r="M185" s="89"/>
      <c r="O185" s="89"/>
      <c r="P185" s="89"/>
      <c r="Q185" s="89"/>
      <c r="R185" s="89"/>
      <c r="S185" s="89"/>
      <c r="T185" s="89"/>
      <c r="U185" s="89"/>
      <c r="V185" s="89"/>
      <c r="W185" s="89"/>
      <c r="X185" s="89"/>
      <c r="Y185" s="89"/>
    </row>
    <row r="186" spans="1:25" ht="21" customHeight="1">
      <c r="A186" s="98">
        <v>178</v>
      </c>
      <c r="B186" s="97"/>
      <c r="C186" s="44"/>
      <c r="D186" s="45"/>
      <c r="E186" s="45"/>
      <c r="F186" s="45"/>
      <c r="G186" s="46"/>
      <c r="H186" s="47"/>
      <c r="I186" s="47"/>
      <c r="J186" s="47"/>
      <c r="K186" s="48">
        <f t="shared" si="6"/>
        <v>0</v>
      </c>
      <c r="L186" s="48">
        <f t="shared" si="7"/>
        <v>0</v>
      </c>
      <c r="M186" s="89"/>
      <c r="O186" s="89"/>
      <c r="P186" s="89"/>
      <c r="Q186" s="89"/>
      <c r="R186" s="89"/>
      <c r="S186" s="89"/>
      <c r="T186" s="89"/>
      <c r="U186" s="89"/>
      <c r="V186" s="89"/>
      <c r="W186" s="89"/>
      <c r="X186" s="89"/>
      <c r="Y186" s="89"/>
    </row>
    <row r="187" spans="1:25" ht="21" customHeight="1">
      <c r="A187" s="98">
        <v>179</v>
      </c>
      <c r="B187" s="97"/>
      <c r="C187" s="44"/>
      <c r="D187" s="45"/>
      <c r="E187" s="45"/>
      <c r="F187" s="45"/>
      <c r="G187" s="46"/>
      <c r="H187" s="47"/>
      <c r="I187" s="47"/>
      <c r="J187" s="47"/>
      <c r="K187" s="48">
        <f t="shared" si="6"/>
        <v>0</v>
      </c>
      <c r="L187" s="48">
        <f t="shared" si="7"/>
        <v>0</v>
      </c>
      <c r="M187" s="89"/>
      <c r="O187" s="89"/>
      <c r="P187" s="89"/>
      <c r="Q187" s="89"/>
      <c r="R187" s="89"/>
      <c r="S187" s="89"/>
      <c r="T187" s="89"/>
      <c r="U187" s="89"/>
      <c r="V187" s="89"/>
      <c r="W187" s="89"/>
      <c r="X187" s="89"/>
      <c r="Y187" s="89"/>
    </row>
    <row r="188" spans="1:25" ht="21" customHeight="1">
      <c r="A188" s="98">
        <v>180</v>
      </c>
      <c r="B188" s="97"/>
      <c r="C188" s="44"/>
      <c r="D188" s="45"/>
      <c r="E188" s="45"/>
      <c r="F188" s="45"/>
      <c r="G188" s="46"/>
      <c r="H188" s="47"/>
      <c r="I188" s="47"/>
      <c r="J188" s="47"/>
      <c r="K188" s="48">
        <f t="shared" si="6"/>
        <v>0</v>
      </c>
      <c r="L188" s="48">
        <f t="shared" si="7"/>
        <v>0</v>
      </c>
      <c r="M188" s="89"/>
      <c r="O188" s="89"/>
      <c r="P188" s="89"/>
      <c r="Q188" s="89"/>
      <c r="R188" s="89"/>
      <c r="S188" s="89"/>
      <c r="T188" s="89"/>
      <c r="U188" s="89"/>
      <c r="V188" s="89"/>
      <c r="W188" s="89"/>
      <c r="X188" s="89"/>
      <c r="Y188" s="89"/>
    </row>
    <row r="189" spans="1:25" ht="21" customHeight="1">
      <c r="A189" s="98">
        <v>181</v>
      </c>
      <c r="B189" s="97"/>
      <c r="C189" s="44"/>
      <c r="D189" s="45"/>
      <c r="E189" s="45"/>
      <c r="F189" s="45"/>
      <c r="G189" s="46"/>
      <c r="H189" s="47"/>
      <c r="I189" s="47"/>
      <c r="J189" s="47"/>
      <c r="K189" s="48">
        <f t="shared" si="6"/>
        <v>0</v>
      </c>
      <c r="L189" s="48">
        <f t="shared" si="7"/>
        <v>0</v>
      </c>
      <c r="M189" s="89"/>
      <c r="O189" s="89"/>
      <c r="P189" s="89"/>
      <c r="Q189" s="89"/>
      <c r="R189" s="89"/>
      <c r="S189" s="89"/>
      <c r="T189" s="89"/>
      <c r="U189" s="89"/>
      <c r="V189" s="89"/>
      <c r="W189" s="89"/>
      <c r="X189" s="89"/>
      <c r="Y189" s="89"/>
    </row>
    <row r="190" spans="1:25" ht="21" customHeight="1">
      <c r="A190" s="98">
        <v>182</v>
      </c>
      <c r="B190" s="97"/>
      <c r="C190" s="44"/>
      <c r="D190" s="45"/>
      <c r="E190" s="45"/>
      <c r="F190" s="45"/>
      <c r="G190" s="46"/>
      <c r="H190" s="47"/>
      <c r="I190" s="47"/>
      <c r="J190" s="47"/>
      <c r="K190" s="48">
        <f t="shared" si="6"/>
        <v>0</v>
      </c>
      <c r="L190" s="48">
        <f t="shared" si="7"/>
        <v>0</v>
      </c>
      <c r="M190" s="89"/>
      <c r="O190" s="89"/>
      <c r="P190" s="89"/>
      <c r="Q190" s="89"/>
      <c r="R190" s="89"/>
      <c r="S190" s="89"/>
      <c r="T190" s="89"/>
      <c r="U190" s="89"/>
      <c r="V190" s="89"/>
      <c r="W190" s="89"/>
      <c r="X190" s="89"/>
      <c r="Y190" s="89"/>
    </row>
    <row r="191" spans="1:25" ht="21" customHeight="1">
      <c r="A191" s="98">
        <v>183</v>
      </c>
      <c r="B191" s="97"/>
      <c r="C191" s="44"/>
      <c r="D191" s="45"/>
      <c r="E191" s="45"/>
      <c r="F191" s="45"/>
      <c r="G191" s="46"/>
      <c r="H191" s="47"/>
      <c r="I191" s="47"/>
      <c r="J191" s="47"/>
      <c r="K191" s="48">
        <f t="shared" si="6"/>
        <v>0</v>
      </c>
      <c r="L191" s="48">
        <f t="shared" si="7"/>
        <v>0</v>
      </c>
      <c r="M191" s="89"/>
      <c r="O191" s="89"/>
      <c r="P191" s="89"/>
      <c r="Q191" s="89"/>
      <c r="R191" s="89"/>
      <c r="S191" s="89"/>
      <c r="T191" s="89"/>
      <c r="U191" s="89"/>
      <c r="V191" s="89"/>
      <c r="W191" s="89"/>
      <c r="X191" s="89"/>
      <c r="Y191" s="89"/>
    </row>
    <row r="192" spans="1:25" ht="21" customHeight="1">
      <c r="A192" s="98">
        <v>184</v>
      </c>
      <c r="B192" s="97"/>
      <c r="C192" s="44"/>
      <c r="D192" s="45"/>
      <c r="E192" s="45"/>
      <c r="F192" s="45"/>
      <c r="G192" s="46"/>
      <c r="H192" s="47"/>
      <c r="I192" s="47"/>
      <c r="J192" s="47"/>
      <c r="K192" s="48">
        <f t="shared" si="6"/>
        <v>0</v>
      </c>
      <c r="L192" s="48">
        <f t="shared" si="7"/>
        <v>0</v>
      </c>
      <c r="M192" s="89"/>
      <c r="O192" s="89"/>
      <c r="P192" s="89"/>
      <c r="Q192" s="89"/>
      <c r="R192" s="89"/>
      <c r="S192" s="89"/>
      <c r="T192" s="89"/>
      <c r="U192" s="89"/>
      <c r="V192" s="89"/>
      <c r="W192" s="89"/>
      <c r="X192" s="89"/>
      <c r="Y192" s="89"/>
    </row>
    <row r="193" spans="1:25" ht="21" customHeight="1">
      <c r="A193" s="98">
        <v>185</v>
      </c>
      <c r="B193" s="97"/>
      <c r="C193" s="44"/>
      <c r="D193" s="45"/>
      <c r="E193" s="45"/>
      <c r="F193" s="45"/>
      <c r="G193" s="46"/>
      <c r="H193" s="47"/>
      <c r="I193" s="47"/>
      <c r="J193" s="47"/>
      <c r="K193" s="48">
        <f t="shared" si="6"/>
        <v>0</v>
      </c>
      <c r="L193" s="48">
        <f t="shared" si="7"/>
        <v>0</v>
      </c>
      <c r="M193" s="89"/>
      <c r="O193" s="89"/>
      <c r="P193" s="89"/>
      <c r="Q193" s="89"/>
      <c r="R193" s="89"/>
      <c r="S193" s="89"/>
      <c r="T193" s="89"/>
      <c r="U193" s="89"/>
      <c r="V193" s="89"/>
      <c r="W193" s="89"/>
      <c r="X193" s="89"/>
      <c r="Y193" s="89"/>
    </row>
    <row r="194" spans="1:25" ht="21" customHeight="1">
      <c r="A194" s="98">
        <v>186</v>
      </c>
      <c r="B194" s="97"/>
      <c r="C194" s="44"/>
      <c r="D194" s="45"/>
      <c r="E194" s="45"/>
      <c r="F194" s="45"/>
      <c r="G194" s="46"/>
      <c r="H194" s="47"/>
      <c r="I194" s="47"/>
      <c r="J194" s="47"/>
      <c r="K194" s="48">
        <f t="shared" si="6"/>
        <v>0</v>
      </c>
      <c r="L194" s="48">
        <f t="shared" si="7"/>
        <v>0</v>
      </c>
      <c r="M194" s="89"/>
      <c r="O194" s="89"/>
      <c r="P194" s="89"/>
      <c r="Q194" s="89"/>
      <c r="R194" s="89"/>
      <c r="S194" s="89"/>
      <c r="T194" s="89"/>
      <c r="U194" s="89"/>
      <c r="V194" s="89"/>
      <c r="W194" s="89"/>
      <c r="X194" s="89"/>
      <c r="Y194" s="89"/>
    </row>
    <row r="195" spans="1:25" ht="21" customHeight="1">
      <c r="A195" s="98">
        <v>187</v>
      </c>
      <c r="B195" s="97"/>
      <c r="C195" s="44"/>
      <c r="D195" s="45"/>
      <c r="E195" s="45"/>
      <c r="F195" s="45"/>
      <c r="G195" s="46"/>
      <c r="H195" s="47"/>
      <c r="I195" s="47"/>
      <c r="J195" s="47"/>
      <c r="K195" s="48">
        <f t="shared" si="6"/>
        <v>0</v>
      </c>
      <c r="L195" s="48">
        <f t="shared" si="7"/>
        <v>0</v>
      </c>
      <c r="M195" s="89"/>
      <c r="O195" s="89"/>
      <c r="P195" s="89"/>
      <c r="Q195" s="89"/>
      <c r="R195" s="89"/>
      <c r="S195" s="89"/>
      <c r="T195" s="89"/>
      <c r="U195" s="89"/>
      <c r="V195" s="89"/>
      <c r="W195" s="89"/>
      <c r="X195" s="89"/>
      <c r="Y195" s="89"/>
    </row>
    <row r="196" spans="1:25" ht="21" customHeight="1">
      <c r="A196" s="98">
        <v>188</v>
      </c>
      <c r="B196" s="97"/>
      <c r="C196" s="44"/>
      <c r="D196" s="45"/>
      <c r="E196" s="45"/>
      <c r="F196" s="45"/>
      <c r="G196" s="46"/>
      <c r="H196" s="47"/>
      <c r="I196" s="47"/>
      <c r="J196" s="47"/>
      <c r="K196" s="48">
        <f t="shared" si="6"/>
        <v>0</v>
      </c>
      <c r="L196" s="48">
        <f t="shared" si="7"/>
        <v>0</v>
      </c>
      <c r="M196" s="89"/>
      <c r="O196" s="89"/>
      <c r="P196" s="89"/>
      <c r="Q196" s="89"/>
      <c r="R196" s="89"/>
      <c r="S196" s="89"/>
      <c r="T196" s="89"/>
      <c r="U196" s="89"/>
      <c r="V196" s="89"/>
      <c r="W196" s="89"/>
      <c r="X196" s="89"/>
      <c r="Y196" s="89"/>
    </row>
    <row r="197" spans="1:25" ht="21" customHeight="1">
      <c r="A197" s="98">
        <v>189</v>
      </c>
      <c r="B197" s="97"/>
      <c r="C197" s="44"/>
      <c r="D197" s="45"/>
      <c r="E197" s="45"/>
      <c r="F197" s="45"/>
      <c r="G197" s="46"/>
      <c r="H197" s="47"/>
      <c r="I197" s="47"/>
      <c r="J197" s="47"/>
      <c r="K197" s="48">
        <f t="shared" si="6"/>
        <v>0</v>
      </c>
      <c r="L197" s="48">
        <f t="shared" si="7"/>
        <v>0</v>
      </c>
      <c r="M197" s="89"/>
      <c r="O197" s="89"/>
      <c r="P197" s="89"/>
      <c r="Q197" s="89"/>
      <c r="R197" s="89"/>
      <c r="S197" s="89"/>
      <c r="T197" s="89"/>
      <c r="U197" s="89"/>
      <c r="V197" s="89"/>
      <c r="W197" s="89"/>
      <c r="X197" s="89"/>
      <c r="Y197" s="89"/>
    </row>
    <row r="198" spans="1:25" ht="21" customHeight="1">
      <c r="A198" s="98">
        <v>190</v>
      </c>
      <c r="B198" s="97"/>
      <c r="C198" s="44"/>
      <c r="D198" s="45"/>
      <c r="E198" s="45"/>
      <c r="F198" s="45"/>
      <c r="G198" s="46"/>
      <c r="H198" s="47"/>
      <c r="I198" s="47"/>
      <c r="J198" s="47"/>
      <c r="K198" s="48">
        <f t="shared" si="6"/>
        <v>0</v>
      </c>
      <c r="L198" s="48">
        <f t="shared" si="7"/>
        <v>0</v>
      </c>
      <c r="M198" s="89"/>
      <c r="O198" s="89"/>
      <c r="P198" s="89"/>
      <c r="Q198" s="89"/>
      <c r="R198" s="89"/>
      <c r="S198" s="89"/>
      <c r="T198" s="89"/>
      <c r="U198" s="89"/>
      <c r="V198" s="89"/>
      <c r="W198" s="89"/>
      <c r="X198" s="89"/>
      <c r="Y198" s="89"/>
    </row>
    <row r="199" spans="1:25" ht="21" customHeight="1">
      <c r="A199" s="98">
        <v>191</v>
      </c>
      <c r="B199" s="97"/>
      <c r="C199" s="44"/>
      <c r="D199" s="45"/>
      <c r="E199" s="45"/>
      <c r="F199" s="45"/>
      <c r="G199" s="46"/>
      <c r="H199" s="47"/>
      <c r="I199" s="47"/>
      <c r="J199" s="47"/>
      <c r="K199" s="48">
        <f t="shared" si="6"/>
        <v>0</v>
      </c>
      <c r="L199" s="48">
        <f t="shared" si="7"/>
        <v>0</v>
      </c>
      <c r="M199" s="89"/>
      <c r="O199" s="89"/>
      <c r="P199" s="89"/>
      <c r="Q199" s="89"/>
      <c r="R199" s="89"/>
      <c r="S199" s="89"/>
      <c r="T199" s="89"/>
      <c r="U199" s="89"/>
      <c r="V199" s="89"/>
      <c r="W199" s="89"/>
      <c r="X199" s="89"/>
      <c r="Y199" s="89"/>
    </row>
    <row r="200" spans="1:25" ht="21" customHeight="1">
      <c r="A200" s="98">
        <v>192</v>
      </c>
      <c r="B200" s="97"/>
      <c r="C200" s="44"/>
      <c r="D200" s="45"/>
      <c r="E200" s="45"/>
      <c r="F200" s="45"/>
      <c r="G200" s="46"/>
      <c r="H200" s="47"/>
      <c r="I200" s="47"/>
      <c r="J200" s="47"/>
      <c r="K200" s="48">
        <f t="shared" si="6"/>
        <v>0</v>
      </c>
      <c r="L200" s="48">
        <f t="shared" si="7"/>
        <v>0</v>
      </c>
      <c r="M200" s="89"/>
      <c r="O200" s="89"/>
      <c r="P200" s="89"/>
      <c r="Q200" s="89"/>
      <c r="R200" s="89"/>
      <c r="S200" s="89"/>
      <c r="T200" s="89"/>
      <c r="U200" s="89"/>
      <c r="V200" s="89"/>
      <c r="W200" s="89"/>
      <c r="X200" s="89"/>
      <c r="Y200" s="89"/>
    </row>
    <row r="201" spans="1:25" ht="21" customHeight="1">
      <c r="A201" s="98">
        <v>193</v>
      </c>
      <c r="B201" s="97"/>
      <c r="C201" s="44"/>
      <c r="D201" s="45"/>
      <c r="E201" s="45"/>
      <c r="F201" s="45"/>
      <c r="G201" s="46"/>
      <c r="H201" s="47"/>
      <c r="I201" s="47"/>
      <c r="J201" s="47"/>
      <c r="K201" s="48">
        <f t="shared" ref="K201:K264" si="8">-J201+H201</f>
        <v>0</v>
      </c>
      <c r="L201" s="48">
        <f t="shared" si="7"/>
        <v>0</v>
      </c>
      <c r="M201" s="89"/>
      <c r="O201" s="89"/>
      <c r="P201" s="89"/>
      <c r="Q201" s="89"/>
      <c r="R201" s="89"/>
      <c r="S201" s="89"/>
      <c r="T201" s="89"/>
      <c r="U201" s="89"/>
      <c r="V201" s="89"/>
      <c r="W201" s="89"/>
      <c r="X201" s="89"/>
      <c r="Y201" s="89"/>
    </row>
    <row r="202" spans="1:25" ht="21" customHeight="1">
      <c r="A202" s="98">
        <v>194</v>
      </c>
      <c r="B202" s="97"/>
      <c r="C202" s="44"/>
      <c r="D202" s="45"/>
      <c r="E202" s="45"/>
      <c r="F202" s="45"/>
      <c r="G202" s="46"/>
      <c r="H202" s="47"/>
      <c r="I202" s="47"/>
      <c r="J202" s="47"/>
      <c r="K202" s="48">
        <f t="shared" si="8"/>
        <v>0</v>
      </c>
      <c r="L202" s="48">
        <f t="shared" ref="L202:L265" si="9">L201+K202</f>
        <v>0</v>
      </c>
    </row>
    <row r="203" spans="1:25" ht="21" customHeight="1">
      <c r="A203" s="98">
        <v>195</v>
      </c>
      <c r="B203" s="97"/>
      <c r="C203" s="44"/>
      <c r="D203" s="45"/>
      <c r="E203" s="45"/>
      <c r="F203" s="45"/>
      <c r="G203" s="46"/>
      <c r="H203" s="47"/>
      <c r="I203" s="47"/>
      <c r="J203" s="47"/>
      <c r="K203" s="48">
        <f t="shared" si="8"/>
        <v>0</v>
      </c>
      <c r="L203" s="48">
        <f t="shared" si="9"/>
        <v>0</v>
      </c>
    </row>
    <row r="204" spans="1:25" ht="21" customHeight="1">
      <c r="A204" s="98">
        <v>196</v>
      </c>
      <c r="B204" s="97"/>
      <c r="C204" s="44"/>
      <c r="D204" s="45"/>
      <c r="E204" s="45"/>
      <c r="F204" s="45"/>
      <c r="G204" s="46"/>
      <c r="H204" s="47"/>
      <c r="I204" s="47"/>
      <c r="J204" s="47"/>
      <c r="K204" s="48">
        <f t="shared" si="8"/>
        <v>0</v>
      </c>
      <c r="L204" s="48">
        <f t="shared" si="9"/>
        <v>0</v>
      </c>
    </row>
    <row r="205" spans="1:25" ht="21" customHeight="1">
      <c r="A205" s="98">
        <v>197</v>
      </c>
      <c r="B205" s="97"/>
      <c r="C205" s="44"/>
      <c r="D205" s="45"/>
      <c r="E205" s="45"/>
      <c r="F205" s="45"/>
      <c r="G205" s="46"/>
      <c r="H205" s="47"/>
      <c r="I205" s="47"/>
      <c r="J205" s="47"/>
      <c r="K205" s="48">
        <f t="shared" si="8"/>
        <v>0</v>
      </c>
      <c r="L205" s="48">
        <f t="shared" si="9"/>
        <v>0</v>
      </c>
    </row>
    <row r="206" spans="1:25" ht="21" customHeight="1">
      <c r="A206" s="98">
        <v>198</v>
      </c>
      <c r="B206" s="97"/>
      <c r="C206" s="44"/>
      <c r="D206" s="45"/>
      <c r="E206" s="45"/>
      <c r="F206" s="45"/>
      <c r="G206" s="46"/>
      <c r="H206" s="47"/>
      <c r="I206" s="47"/>
      <c r="J206" s="47"/>
      <c r="K206" s="48">
        <f t="shared" si="8"/>
        <v>0</v>
      </c>
      <c r="L206" s="48">
        <f t="shared" si="9"/>
        <v>0</v>
      </c>
    </row>
    <row r="207" spans="1:25" ht="21" customHeight="1">
      <c r="A207" s="98">
        <v>199</v>
      </c>
      <c r="B207" s="97"/>
      <c r="C207" s="44"/>
      <c r="D207" s="45"/>
      <c r="E207" s="45"/>
      <c r="F207" s="45"/>
      <c r="G207" s="46"/>
      <c r="H207" s="47"/>
      <c r="I207" s="47"/>
      <c r="J207" s="47"/>
      <c r="K207" s="48">
        <f t="shared" si="8"/>
        <v>0</v>
      </c>
      <c r="L207" s="48">
        <f t="shared" si="9"/>
        <v>0</v>
      </c>
    </row>
    <row r="208" spans="1:25" ht="21" customHeight="1">
      <c r="A208" s="98">
        <v>200</v>
      </c>
      <c r="B208" s="97"/>
      <c r="C208" s="44"/>
      <c r="D208" s="45"/>
      <c r="E208" s="45"/>
      <c r="F208" s="45"/>
      <c r="G208" s="46"/>
      <c r="H208" s="47"/>
      <c r="I208" s="47"/>
      <c r="J208" s="47"/>
      <c r="K208" s="48">
        <f t="shared" si="8"/>
        <v>0</v>
      </c>
      <c r="L208" s="48">
        <f t="shared" si="9"/>
        <v>0</v>
      </c>
    </row>
    <row r="209" spans="1:12" ht="21" customHeight="1">
      <c r="A209" s="98">
        <v>201</v>
      </c>
      <c r="B209" s="97"/>
      <c r="C209" s="44"/>
      <c r="D209" s="45"/>
      <c r="E209" s="45"/>
      <c r="F209" s="45"/>
      <c r="G209" s="46"/>
      <c r="H209" s="47"/>
      <c r="I209" s="47"/>
      <c r="J209" s="47"/>
      <c r="K209" s="48">
        <f t="shared" si="8"/>
        <v>0</v>
      </c>
      <c r="L209" s="48">
        <f t="shared" si="9"/>
        <v>0</v>
      </c>
    </row>
    <row r="210" spans="1:12" ht="21" customHeight="1">
      <c r="A210" s="98">
        <v>202</v>
      </c>
      <c r="B210" s="97"/>
      <c r="C210" s="44"/>
      <c r="D210" s="45"/>
      <c r="E210" s="45"/>
      <c r="F210" s="45"/>
      <c r="G210" s="46"/>
      <c r="H210" s="47"/>
      <c r="I210" s="47"/>
      <c r="J210" s="47"/>
      <c r="K210" s="48">
        <f t="shared" si="8"/>
        <v>0</v>
      </c>
      <c r="L210" s="48">
        <f t="shared" si="9"/>
        <v>0</v>
      </c>
    </row>
    <row r="211" spans="1:12" ht="21" customHeight="1">
      <c r="A211" s="98">
        <v>203</v>
      </c>
      <c r="B211" s="97"/>
      <c r="C211" s="44"/>
      <c r="D211" s="45"/>
      <c r="E211" s="45"/>
      <c r="F211" s="45"/>
      <c r="G211" s="46"/>
      <c r="H211" s="47"/>
      <c r="I211" s="47"/>
      <c r="J211" s="47"/>
      <c r="K211" s="48">
        <f t="shared" si="8"/>
        <v>0</v>
      </c>
      <c r="L211" s="48">
        <f t="shared" si="9"/>
        <v>0</v>
      </c>
    </row>
    <row r="212" spans="1:12" ht="21" customHeight="1">
      <c r="A212" s="98">
        <v>204</v>
      </c>
      <c r="B212" s="97"/>
      <c r="C212" s="44"/>
      <c r="D212" s="45"/>
      <c r="E212" s="45"/>
      <c r="F212" s="45"/>
      <c r="G212" s="46"/>
      <c r="H212" s="47"/>
      <c r="I212" s="47"/>
      <c r="J212" s="47"/>
      <c r="K212" s="48">
        <f t="shared" si="8"/>
        <v>0</v>
      </c>
      <c r="L212" s="48">
        <f t="shared" si="9"/>
        <v>0</v>
      </c>
    </row>
    <row r="213" spans="1:12" ht="21" customHeight="1">
      <c r="A213" s="98">
        <v>205</v>
      </c>
      <c r="B213" s="97"/>
      <c r="C213" s="44"/>
      <c r="D213" s="45"/>
      <c r="E213" s="45"/>
      <c r="F213" s="45"/>
      <c r="G213" s="46"/>
      <c r="H213" s="47"/>
      <c r="I213" s="47"/>
      <c r="J213" s="47"/>
      <c r="K213" s="48">
        <f t="shared" si="8"/>
        <v>0</v>
      </c>
      <c r="L213" s="48">
        <f t="shared" si="9"/>
        <v>0</v>
      </c>
    </row>
    <row r="214" spans="1:12" ht="21" customHeight="1">
      <c r="A214" s="98">
        <v>206</v>
      </c>
      <c r="B214" s="97"/>
      <c r="C214" s="44"/>
      <c r="D214" s="45"/>
      <c r="E214" s="45"/>
      <c r="F214" s="45"/>
      <c r="G214" s="46"/>
      <c r="H214" s="47"/>
      <c r="I214" s="47"/>
      <c r="J214" s="47"/>
      <c r="K214" s="48">
        <f t="shared" si="8"/>
        <v>0</v>
      </c>
      <c r="L214" s="48">
        <f t="shared" si="9"/>
        <v>0</v>
      </c>
    </row>
    <row r="215" spans="1:12" ht="21" customHeight="1">
      <c r="A215" s="98">
        <v>207</v>
      </c>
      <c r="B215" s="97"/>
      <c r="C215" s="44"/>
      <c r="D215" s="45"/>
      <c r="E215" s="45"/>
      <c r="F215" s="45"/>
      <c r="G215" s="46"/>
      <c r="H215" s="47"/>
      <c r="I215" s="47"/>
      <c r="J215" s="47"/>
      <c r="K215" s="48">
        <f t="shared" si="8"/>
        <v>0</v>
      </c>
      <c r="L215" s="48">
        <f t="shared" si="9"/>
        <v>0</v>
      </c>
    </row>
    <row r="216" spans="1:12" ht="21" customHeight="1">
      <c r="A216" s="98">
        <v>208</v>
      </c>
      <c r="B216" s="97"/>
      <c r="C216" s="44"/>
      <c r="D216" s="45"/>
      <c r="E216" s="45"/>
      <c r="F216" s="45"/>
      <c r="G216" s="46"/>
      <c r="H216" s="47"/>
      <c r="I216" s="47"/>
      <c r="J216" s="47"/>
      <c r="K216" s="48">
        <f t="shared" si="8"/>
        <v>0</v>
      </c>
      <c r="L216" s="48">
        <f t="shared" si="9"/>
        <v>0</v>
      </c>
    </row>
    <row r="217" spans="1:12" ht="21" customHeight="1">
      <c r="A217" s="98">
        <v>209</v>
      </c>
      <c r="B217" s="97"/>
      <c r="C217" s="44"/>
      <c r="D217" s="45"/>
      <c r="E217" s="45"/>
      <c r="F217" s="45"/>
      <c r="G217" s="46"/>
      <c r="H217" s="47"/>
      <c r="I217" s="47"/>
      <c r="J217" s="47"/>
      <c r="K217" s="48">
        <f t="shared" si="8"/>
        <v>0</v>
      </c>
      <c r="L217" s="48">
        <f t="shared" si="9"/>
        <v>0</v>
      </c>
    </row>
    <row r="218" spans="1:12" ht="21" customHeight="1">
      <c r="A218" s="98">
        <v>210</v>
      </c>
      <c r="B218" s="97"/>
      <c r="C218" s="44"/>
      <c r="D218" s="45"/>
      <c r="E218" s="45"/>
      <c r="F218" s="45"/>
      <c r="G218" s="46"/>
      <c r="H218" s="47"/>
      <c r="I218" s="47"/>
      <c r="J218" s="47"/>
      <c r="K218" s="48">
        <f t="shared" si="8"/>
        <v>0</v>
      </c>
      <c r="L218" s="48">
        <f t="shared" si="9"/>
        <v>0</v>
      </c>
    </row>
    <row r="219" spans="1:12" ht="21" customHeight="1">
      <c r="A219" s="98">
        <v>211</v>
      </c>
      <c r="B219" s="97"/>
      <c r="C219" s="44"/>
      <c r="D219" s="45"/>
      <c r="E219" s="45"/>
      <c r="F219" s="45"/>
      <c r="G219" s="46"/>
      <c r="H219" s="47"/>
      <c r="I219" s="47"/>
      <c r="J219" s="47"/>
      <c r="K219" s="48">
        <f t="shared" si="8"/>
        <v>0</v>
      </c>
      <c r="L219" s="48">
        <f t="shared" si="9"/>
        <v>0</v>
      </c>
    </row>
    <row r="220" spans="1:12" ht="21" customHeight="1">
      <c r="A220" s="98">
        <v>212</v>
      </c>
      <c r="B220" s="97"/>
      <c r="C220" s="44"/>
      <c r="D220" s="45"/>
      <c r="E220" s="45"/>
      <c r="F220" s="45"/>
      <c r="G220" s="46"/>
      <c r="H220" s="47"/>
      <c r="I220" s="47"/>
      <c r="J220" s="47"/>
      <c r="K220" s="48">
        <f t="shared" si="8"/>
        <v>0</v>
      </c>
      <c r="L220" s="48">
        <f t="shared" si="9"/>
        <v>0</v>
      </c>
    </row>
    <row r="221" spans="1:12" ht="21" customHeight="1">
      <c r="A221" s="98">
        <v>213</v>
      </c>
      <c r="B221" s="97"/>
      <c r="C221" s="44"/>
      <c r="D221" s="45"/>
      <c r="E221" s="45"/>
      <c r="F221" s="45"/>
      <c r="G221" s="46"/>
      <c r="H221" s="47"/>
      <c r="I221" s="47"/>
      <c r="J221" s="47"/>
      <c r="K221" s="48">
        <f t="shared" si="8"/>
        <v>0</v>
      </c>
      <c r="L221" s="48">
        <f t="shared" si="9"/>
        <v>0</v>
      </c>
    </row>
    <row r="222" spans="1:12" ht="21" customHeight="1">
      <c r="A222" s="98">
        <v>214</v>
      </c>
      <c r="B222" s="97"/>
      <c r="C222" s="44"/>
      <c r="D222" s="45"/>
      <c r="E222" s="45"/>
      <c r="F222" s="45"/>
      <c r="G222" s="46"/>
      <c r="H222" s="47"/>
      <c r="I222" s="47"/>
      <c r="J222" s="47"/>
      <c r="K222" s="48">
        <f t="shared" si="8"/>
        <v>0</v>
      </c>
      <c r="L222" s="48">
        <f t="shared" si="9"/>
        <v>0</v>
      </c>
    </row>
    <row r="223" spans="1:12" ht="21" customHeight="1">
      <c r="A223" s="98">
        <v>215</v>
      </c>
      <c r="B223" s="97"/>
      <c r="C223" s="44"/>
      <c r="D223" s="45"/>
      <c r="E223" s="45"/>
      <c r="F223" s="45"/>
      <c r="G223" s="46"/>
      <c r="H223" s="47"/>
      <c r="I223" s="47"/>
      <c r="J223" s="47"/>
      <c r="K223" s="48">
        <f t="shared" si="8"/>
        <v>0</v>
      </c>
      <c r="L223" s="48">
        <f t="shared" si="9"/>
        <v>0</v>
      </c>
    </row>
    <row r="224" spans="1:12" ht="21" customHeight="1">
      <c r="A224" s="98">
        <v>216</v>
      </c>
      <c r="B224" s="97"/>
      <c r="C224" s="44"/>
      <c r="D224" s="45"/>
      <c r="E224" s="45"/>
      <c r="F224" s="45"/>
      <c r="G224" s="46"/>
      <c r="H224" s="47"/>
      <c r="I224" s="47"/>
      <c r="J224" s="47"/>
      <c r="K224" s="48">
        <f t="shared" si="8"/>
        <v>0</v>
      </c>
      <c r="L224" s="48">
        <f t="shared" si="9"/>
        <v>0</v>
      </c>
    </row>
    <row r="225" spans="1:12" ht="21" customHeight="1">
      <c r="A225" s="98">
        <v>217</v>
      </c>
      <c r="B225" s="97"/>
      <c r="C225" s="44"/>
      <c r="D225" s="45"/>
      <c r="E225" s="45"/>
      <c r="F225" s="45"/>
      <c r="G225" s="46"/>
      <c r="H225" s="47"/>
      <c r="I225" s="47"/>
      <c r="J225" s="47"/>
      <c r="K225" s="48">
        <f t="shared" si="8"/>
        <v>0</v>
      </c>
      <c r="L225" s="48">
        <f t="shared" si="9"/>
        <v>0</v>
      </c>
    </row>
    <row r="226" spans="1:12" ht="21" customHeight="1">
      <c r="A226" s="98">
        <v>218</v>
      </c>
      <c r="B226" s="97"/>
      <c r="C226" s="44"/>
      <c r="D226" s="45"/>
      <c r="E226" s="45"/>
      <c r="F226" s="45"/>
      <c r="G226" s="46"/>
      <c r="H226" s="47"/>
      <c r="I226" s="47"/>
      <c r="J226" s="47"/>
      <c r="K226" s="48">
        <f t="shared" si="8"/>
        <v>0</v>
      </c>
      <c r="L226" s="48">
        <f t="shared" si="9"/>
        <v>0</v>
      </c>
    </row>
    <row r="227" spans="1:12" ht="21" customHeight="1">
      <c r="A227" s="98">
        <v>219</v>
      </c>
      <c r="B227" s="97"/>
      <c r="C227" s="44"/>
      <c r="D227" s="45"/>
      <c r="E227" s="45"/>
      <c r="F227" s="45"/>
      <c r="G227" s="46"/>
      <c r="H227" s="47"/>
      <c r="I227" s="47"/>
      <c r="J227" s="47"/>
      <c r="K227" s="48">
        <f t="shared" si="8"/>
        <v>0</v>
      </c>
      <c r="L227" s="48">
        <f t="shared" si="9"/>
        <v>0</v>
      </c>
    </row>
    <row r="228" spans="1:12" ht="21" customHeight="1">
      <c r="A228" s="98">
        <v>220</v>
      </c>
      <c r="B228" s="97"/>
      <c r="C228" s="44"/>
      <c r="D228" s="45"/>
      <c r="E228" s="45"/>
      <c r="F228" s="45"/>
      <c r="G228" s="46"/>
      <c r="H228" s="47"/>
      <c r="I228" s="47"/>
      <c r="J228" s="47"/>
      <c r="K228" s="48">
        <f t="shared" si="8"/>
        <v>0</v>
      </c>
      <c r="L228" s="48">
        <f t="shared" si="9"/>
        <v>0</v>
      </c>
    </row>
    <row r="229" spans="1:12" ht="21" customHeight="1">
      <c r="A229" s="98">
        <v>221</v>
      </c>
      <c r="B229" s="97"/>
      <c r="C229" s="44"/>
      <c r="D229" s="45"/>
      <c r="E229" s="45"/>
      <c r="F229" s="45"/>
      <c r="G229" s="46"/>
      <c r="H229" s="47"/>
      <c r="I229" s="47"/>
      <c r="J229" s="47"/>
      <c r="K229" s="48">
        <f t="shared" si="8"/>
        <v>0</v>
      </c>
      <c r="L229" s="48">
        <f t="shared" si="9"/>
        <v>0</v>
      </c>
    </row>
    <row r="230" spans="1:12" ht="21" customHeight="1">
      <c r="A230" s="98">
        <v>222</v>
      </c>
      <c r="B230" s="97"/>
      <c r="C230" s="44"/>
      <c r="D230" s="45"/>
      <c r="E230" s="45"/>
      <c r="F230" s="45"/>
      <c r="G230" s="46"/>
      <c r="H230" s="47"/>
      <c r="I230" s="47"/>
      <c r="J230" s="47"/>
      <c r="K230" s="48">
        <f t="shared" si="8"/>
        <v>0</v>
      </c>
      <c r="L230" s="48">
        <f t="shared" si="9"/>
        <v>0</v>
      </c>
    </row>
    <row r="231" spans="1:12" ht="21" customHeight="1">
      <c r="A231" s="98">
        <v>223</v>
      </c>
      <c r="B231" s="97"/>
      <c r="C231" s="44"/>
      <c r="D231" s="45"/>
      <c r="E231" s="45"/>
      <c r="F231" s="45"/>
      <c r="G231" s="46"/>
      <c r="H231" s="47"/>
      <c r="I231" s="47"/>
      <c r="J231" s="47"/>
      <c r="K231" s="48">
        <f t="shared" si="8"/>
        <v>0</v>
      </c>
      <c r="L231" s="48">
        <f t="shared" si="9"/>
        <v>0</v>
      </c>
    </row>
    <row r="232" spans="1:12" ht="21" customHeight="1">
      <c r="A232" s="98">
        <v>224</v>
      </c>
      <c r="B232" s="97"/>
      <c r="C232" s="44"/>
      <c r="D232" s="45"/>
      <c r="E232" s="45"/>
      <c r="F232" s="45"/>
      <c r="G232" s="46"/>
      <c r="H232" s="47"/>
      <c r="I232" s="47"/>
      <c r="J232" s="47"/>
      <c r="K232" s="48">
        <f t="shared" si="8"/>
        <v>0</v>
      </c>
      <c r="L232" s="48">
        <f t="shared" si="9"/>
        <v>0</v>
      </c>
    </row>
    <row r="233" spans="1:12" ht="21" customHeight="1">
      <c r="A233" s="98">
        <v>225</v>
      </c>
      <c r="B233" s="97"/>
      <c r="C233" s="44"/>
      <c r="D233" s="45"/>
      <c r="E233" s="45"/>
      <c r="F233" s="45"/>
      <c r="G233" s="46"/>
      <c r="H233" s="47"/>
      <c r="I233" s="47"/>
      <c r="J233" s="47"/>
      <c r="K233" s="48">
        <f t="shared" si="8"/>
        <v>0</v>
      </c>
      <c r="L233" s="48">
        <f t="shared" si="9"/>
        <v>0</v>
      </c>
    </row>
    <row r="234" spans="1:12" ht="21" customHeight="1">
      <c r="A234" s="98">
        <v>226</v>
      </c>
      <c r="B234" s="97"/>
      <c r="C234" s="44"/>
      <c r="D234" s="45"/>
      <c r="E234" s="45"/>
      <c r="F234" s="45"/>
      <c r="G234" s="46"/>
      <c r="H234" s="47"/>
      <c r="I234" s="47"/>
      <c r="J234" s="47"/>
      <c r="K234" s="48">
        <f t="shared" si="8"/>
        <v>0</v>
      </c>
      <c r="L234" s="48">
        <f t="shared" si="9"/>
        <v>0</v>
      </c>
    </row>
    <row r="235" spans="1:12" ht="21" customHeight="1">
      <c r="A235" s="98">
        <v>227</v>
      </c>
      <c r="B235" s="97"/>
      <c r="C235" s="44"/>
      <c r="D235" s="45"/>
      <c r="E235" s="45"/>
      <c r="F235" s="45"/>
      <c r="G235" s="46"/>
      <c r="H235" s="47"/>
      <c r="I235" s="47"/>
      <c r="J235" s="47"/>
      <c r="K235" s="48">
        <f t="shared" si="8"/>
        <v>0</v>
      </c>
      <c r="L235" s="48">
        <f t="shared" si="9"/>
        <v>0</v>
      </c>
    </row>
    <row r="236" spans="1:12" ht="21" customHeight="1">
      <c r="A236" s="98">
        <v>228</v>
      </c>
      <c r="B236" s="97"/>
      <c r="C236" s="44"/>
      <c r="D236" s="45"/>
      <c r="E236" s="45"/>
      <c r="F236" s="45"/>
      <c r="G236" s="46"/>
      <c r="H236" s="47"/>
      <c r="I236" s="47"/>
      <c r="J236" s="47"/>
      <c r="K236" s="48">
        <f t="shared" si="8"/>
        <v>0</v>
      </c>
      <c r="L236" s="48">
        <f t="shared" si="9"/>
        <v>0</v>
      </c>
    </row>
    <row r="237" spans="1:12" ht="21" customHeight="1">
      <c r="A237" s="98">
        <v>229</v>
      </c>
      <c r="B237" s="97"/>
      <c r="C237" s="44"/>
      <c r="D237" s="45"/>
      <c r="E237" s="45"/>
      <c r="F237" s="45"/>
      <c r="G237" s="46"/>
      <c r="H237" s="47"/>
      <c r="I237" s="47"/>
      <c r="J237" s="47"/>
      <c r="K237" s="48">
        <f t="shared" si="8"/>
        <v>0</v>
      </c>
      <c r="L237" s="48">
        <f t="shared" si="9"/>
        <v>0</v>
      </c>
    </row>
    <row r="238" spans="1:12" ht="21" customHeight="1">
      <c r="A238" s="98">
        <v>230</v>
      </c>
      <c r="B238" s="97"/>
      <c r="C238" s="44"/>
      <c r="D238" s="45"/>
      <c r="E238" s="45"/>
      <c r="F238" s="45"/>
      <c r="G238" s="46"/>
      <c r="H238" s="47"/>
      <c r="I238" s="47"/>
      <c r="J238" s="47"/>
      <c r="K238" s="48">
        <f t="shared" si="8"/>
        <v>0</v>
      </c>
      <c r="L238" s="48">
        <f t="shared" si="9"/>
        <v>0</v>
      </c>
    </row>
    <row r="239" spans="1:12" ht="21" customHeight="1">
      <c r="A239" s="98">
        <v>231</v>
      </c>
      <c r="B239" s="97"/>
      <c r="C239" s="44"/>
      <c r="D239" s="45"/>
      <c r="E239" s="45"/>
      <c r="F239" s="45"/>
      <c r="G239" s="46"/>
      <c r="H239" s="47"/>
      <c r="I239" s="47"/>
      <c r="J239" s="47"/>
      <c r="K239" s="48">
        <f t="shared" si="8"/>
        <v>0</v>
      </c>
      <c r="L239" s="48">
        <f t="shared" si="9"/>
        <v>0</v>
      </c>
    </row>
    <row r="240" spans="1:12" ht="21" customHeight="1">
      <c r="A240" s="98">
        <v>232</v>
      </c>
      <c r="B240" s="97"/>
      <c r="C240" s="44"/>
      <c r="D240" s="45"/>
      <c r="E240" s="45"/>
      <c r="F240" s="45"/>
      <c r="G240" s="46"/>
      <c r="H240" s="47"/>
      <c r="I240" s="47"/>
      <c r="J240" s="47"/>
      <c r="K240" s="48">
        <f t="shared" si="8"/>
        <v>0</v>
      </c>
      <c r="L240" s="48">
        <f t="shared" si="9"/>
        <v>0</v>
      </c>
    </row>
    <row r="241" spans="1:12" ht="21" customHeight="1">
      <c r="A241" s="98">
        <v>233</v>
      </c>
      <c r="B241" s="97"/>
      <c r="C241" s="44"/>
      <c r="D241" s="45"/>
      <c r="E241" s="45"/>
      <c r="F241" s="45"/>
      <c r="G241" s="46"/>
      <c r="H241" s="47"/>
      <c r="I241" s="47"/>
      <c r="J241" s="47"/>
      <c r="K241" s="48">
        <f t="shared" si="8"/>
        <v>0</v>
      </c>
      <c r="L241" s="48">
        <f t="shared" si="9"/>
        <v>0</v>
      </c>
    </row>
    <row r="242" spans="1:12" ht="21" customHeight="1">
      <c r="A242" s="98">
        <v>234</v>
      </c>
      <c r="B242" s="97"/>
      <c r="C242" s="44"/>
      <c r="D242" s="45"/>
      <c r="E242" s="45"/>
      <c r="F242" s="45"/>
      <c r="G242" s="46"/>
      <c r="H242" s="47"/>
      <c r="I242" s="47"/>
      <c r="J242" s="47"/>
      <c r="K242" s="48">
        <f t="shared" si="8"/>
        <v>0</v>
      </c>
      <c r="L242" s="48">
        <f t="shared" si="9"/>
        <v>0</v>
      </c>
    </row>
    <row r="243" spans="1:12" ht="21" customHeight="1">
      <c r="A243" s="98">
        <v>235</v>
      </c>
      <c r="B243" s="97"/>
      <c r="C243" s="44"/>
      <c r="D243" s="45"/>
      <c r="E243" s="45"/>
      <c r="F243" s="45"/>
      <c r="G243" s="46"/>
      <c r="H243" s="47"/>
      <c r="I243" s="47"/>
      <c r="J243" s="47"/>
      <c r="K243" s="48">
        <f t="shared" si="8"/>
        <v>0</v>
      </c>
      <c r="L243" s="48">
        <f t="shared" si="9"/>
        <v>0</v>
      </c>
    </row>
    <row r="244" spans="1:12" ht="21" customHeight="1">
      <c r="A244" s="98">
        <v>236</v>
      </c>
      <c r="B244" s="97"/>
      <c r="C244" s="44"/>
      <c r="D244" s="45"/>
      <c r="E244" s="45"/>
      <c r="F244" s="45"/>
      <c r="G244" s="46"/>
      <c r="H244" s="47"/>
      <c r="I244" s="47"/>
      <c r="J244" s="47"/>
      <c r="K244" s="48">
        <f t="shared" si="8"/>
        <v>0</v>
      </c>
      <c r="L244" s="48">
        <f t="shared" si="9"/>
        <v>0</v>
      </c>
    </row>
    <row r="245" spans="1:12" ht="21" customHeight="1">
      <c r="A245" s="98">
        <v>237</v>
      </c>
      <c r="B245" s="97"/>
      <c r="C245" s="44"/>
      <c r="D245" s="45"/>
      <c r="E245" s="45"/>
      <c r="F245" s="45"/>
      <c r="G245" s="46"/>
      <c r="H245" s="47"/>
      <c r="I245" s="47"/>
      <c r="J245" s="47"/>
      <c r="K245" s="48">
        <f t="shared" si="8"/>
        <v>0</v>
      </c>
      <c r="L245" s="48">
        <f t="shared" si="9"/>
        <v>0</v>
      </c>
    </row>
    <row r="246" spans="1:12" ht="21" customHeight="1">
      <c r="A246" s="98">
        <v>238</v>
      </c>
      <c r="B246" s="97"/>
      <c r="C246" s="44"/>
      <c r="D246" s="45"/>
      <c r="E246" s="45"/>
      <c r="F246" s="45"/>
      <c r="G246" s="46"/>
      <c r="H246" s="47"/>
      <c r="I246" s="47"/>
      <c r="J246" s="47"/>
      <c r="K246" s="48">
        <f t="shared" si="8"/>
        <v>0</v>
      </c>
      <c r="L246" s="48">
        <f t="shared" si="9"/>
        <v>0</v>
      </c>
    </row>
    <row r="247" spans="1:12" ht="21" customHeight="1">
      <c r="A247" s="98">
        <v>239</v>
      </c>
      <c r="B247" s="97"/>
      <c r="C247" s="44"/>
      <c r="D247" s="45"/>
      <c r="E247" s="45"/>
      <c r="F247" s="45"/>
      <c r="G247" s="46"/>
      <c r="H247" s="47"/>
      <c r="I247" s="47"/>
      <c r="J247" s="47"/>
      <c r="K247" s="48">
        <f t="shared" si="8"/>
        <v>0</v>
      </c>
      <c r="L247" s="48">
        <f t="shared" si="9"/>
        <v>0</v>
      </c>
    </row>
    <row r="248" spans="1:12" ht="21" customHeight="1">
      <c r="A248" s="98">
        <v>240</v>
      </c>
      <c r="B248" s="97"/>
      <c r="C248" s="44"/>
      <c r="D248" s="45"/>
      <c r="E248" s="45"/>
      <c r="F248" s="45"/>
      <c r="G248" s="46"/>
      <c r="H248" s="47"/>
      <c r="I248" s="47"/>
      <c r="J248" s="47"/>
      <c r="K248" s="48">
        <f t="shared" si="8"/>
        <v>0</v>
      </c>
      <c r="L248" s="48">
        <f t="shared" si="9"/>
        <v>0</v>
      </c>
    </row>
    <row r="249" spans="1:12" ht="21" customHeight="1">
      <c r="A249" s="98">
        <v>241</v>
      </c>
      <c r="B249" s="97"/>
      <c r="C249" s="44"/>
      <c r="D249" s="45"/>
      <c r="E249" s="45"/>
      <c r="F249" s="45"/>
      <c r="G249" s="46"/>
      <c r="H249" s="47"/>
      <c r="I249" s="47"/>
      <c r="J249" s="47"/>
      <c r="K249" s="48">
        <f t="shared" si="8"/>
        <v>0</v>
      </c>
      <c r="L249" s="48">
        <f t="shared" si="9"/>
        <v>0</v>
      </c>
    </row>
    <row r="250" spans="1:12" ht="21" customHeight="1">
      <c r="A250" s="98">
        <v>242</v>
      </c>
      <c r="B250" s="97"/>
      <c r="C250" s="44"/>
      <c r="D250" s="45"/>
      <c r="E250" s="45"/>
      <c r="F250" s="45"/>
      <c r="G250" s="46"/>
      <c r="H250" s="47"/>
      <c r="I250" s="47"/>
      <c r="J250" s="47"/>
      <c r="K250" s="48">
        <f t="shared" si="8"/>
        <v>0</v>
      </c>
      <c r="L250" s="48">
        <f t="shared" si="9"/>
        <v>0</v>
      </c>
    </row>
    <row r="251" spans="1:12" ht="21" customHeight="1">
      <c r="A251" s="98">
        <v>243</v>
      </c>
      <c r="B251" s="97"/>
      <c r="C251" s="44"/>
      <c r="D251" s="45"/>
      <c r="E251" s="45"/>
      <c r="F251" s="45"/>
      <c r="G251" s="46"/>
      <c r="H251" s="47"/>
      <c r="I251" s="47"/>
      <c r="J251" s="47"/>
      <c r="K251" s="48">
        <f t="shared" si="8"/>
        <v>0</v>
      </c>
      <c r="L251" s="48">
        <f t="shared" si="9"/>
        <v>0</v>
      </c>
    </row>
    <row r="252" spans="1:12" ht="21" customHeight="1">
      <c r="A252" s="98">
        <v>244</v>
      </c>
      <c r="B252" s="97"/>
      <c r="C252" s="44"/>
      <c r="D252" s="45"/>
      <c r="E252" s="45"/>
      <c r="F252" s="45"/>
      <c r="G252" s="46"/>
      <c r="H252" s="47"/>
      <c r="I252" s="47"/>
      <c r="J252" s="47"/>
      <c r="K252" s="48">
        <f t="shared" si="8"/>
        <v>0</v>
      </c>
      <c r="L252" s="48">
        <f t="shared" si="9"/>
        <v>0</v>
      </c>
    </row>
    <row r="253" spans="1:12" ht="21" customHeight="1">
      <c r="A253" s="98">
        <v>245</v>
      </c>
      <c r="B253" s="97"/>
      <c r="C253" s="44"/>
      <c r="D253" s="45"/>
      <c r="E253" s="45"/>
      <c r="F253" s="45"/>
      <c r="G253" s="46"/>
      <c r="H253" s="47"/>
      <c r="I253" s="47"/>
      <c r="J253" s="47"/>
      <c r="K253" s="48">
        <f t="shared" si="8"/>
        <v>0</v>
      </c>
      <c r="L253" s="48">
        <f t="shared" si="9"/>
        <v>0</v>
      </c>
    </row>
    <row r="254" spans="1:12" ht="21" customHeight="1">
      <c r="A254" s="98">
        <v>246</v>
      </c>
      <c r="B254" s="97"/>
      <c r="C254" s="44"/>
      <c r="D254" s="45"/>
      <c r="E254" s="45"/>
      <c r="F254" s="45"/>
      <c r="G254" s="46"/>
      <c r="H254" s="47"/>
      <c r="I254" s="47"/>
      <c r="J254" s="47"/>
      <c r="K254" s="48">
        <f t="shared" si="8"/>
        <v>0</v>
      </c>
      <c r="L254" s="48">
        <f t="shared" si="9"/>
        <v>0</v>
      </c>
    </row>
    <row r="255" spans="1:12" ht="21" customHeight="1">
      <c r="A255" s="98">
        <v>247</v>
      </c>
      <c r="B255" s="97"/>
      <c r="C255" s="44"/>
      <c r="D255" s="45"/>
      <c r="E255" s="45"/>
      <c r="F255" s="45"/>
      <c r="G255" s="46"/>
      <c r="H255" s="47"/>
      <c r="I255" s="47"/>
      <c r="J255" s="47"/>
      <c r="K255" s="48">
        <f t="shared" si="8"/>
        <v>0</v>
      </c>
      <c r="L255" s="48">
        <f t="shared" si="9"/>
        <v>0</v>
      </c>
    </row>
    <row r="256" spans="1:12" ht="21" customHeight="1">
      <c r="A256" s="98">
        <v>248</v>
      </c>
      <c r="B256" s="97"/>
      <c r="C256" s="44"/>
      <c r="D256" s="45"/>
      <c r="E256" s="45"/>
      <c r="F256" s="45"/>
      <c r="G256" s="46"/>
      <c r="H256" s="47"/>
      <c r="I256" s="47"/>
      <c r="J256" s="47"/>
      <c r="K256" s="48">
        <f t="shared" si="8"/>
        <v>0</v>
      </c>
      <c r="L256" s="48">
        <f t="shared" si="9"/>
        <v>0</v>
      </c>
    </row>
    <row r="257" spans="1:12" ht="21" customHeight="1">
      <c r="A257" s="98">
        <v>249</v>
      </c>
      <c r="B257" s="97"/>
      <c r="C257" s="44"/>
      <c r="D257" s="45"/>
      <c r="E257" s="45"/>
      <c r="F257" s="45"/>
      <c r="G257" s="46"/>
      <c r="H257" s="47"/>
      <c r="I257" s="47"/>
      <c r="J257" s="47"/>
      <c r="K257" s="48">
        <f t="shared" si="8"/>
        <v>0</v>
      </c>
      <c r="L257" s="48">
        <f t="shared" si="9"/>
        <v>0</v>
      </c>
    </row>
    <row r="258" spans="1:12" ht="21" customHeight="1">
      <c r="A258" s="98">
        <v>250</v>
      </c>
      <c r="B258" s="97"/>
      <c r="C258" s="44"/>
      <c r="D258" s="45"/>
      <c r="E258" s="45"/>
      <c r="F258" s="45"/>
      <c r="G258" s="46"/>
      <c r="H258" s="47"/>
      <c r="I258" s="47"/>
      <c r="J258" s="47"/>
      <c r="K258" s="48">
        <f t="shared" si="8"/>
        <v>0</v>
      </c>
      <c r="L258" s="48">
        <f t="shared" si="9"/>
        <v>0</v>
      </c>
    </row>
    <row r="259" spans="1:12" ht="21" customHeight="1">
      <c r="A259" s="98">
        <v>251</v>
      </c>
      <c r="B259" s="97"/>
      <c r="C259" s="44"/>
      <c r="D259" s="45"/>
      <c r="E259" s="45"/>
      <c r="F259" s="45"/>
      <c r="G259" s="46"/>
      <c r="H259" s="47"/>
      <c r="I259" s="47"/>
      <c r="J259" s="47"/>
      <c r="K259" s="48">
        <f t="shared" si="8"/>
        <v>0</v>
      </c>
      <c r="L259" s="48">
        <f t="shared" si="9"/>
        <v>0</v>
      </c>
    </row>
    <row r="260" spans="1:12" ht="21" customHeight="1">
      <c r="A260" s="98">
        <v>252</v>
      </c>
      <c r="B260" s="97"/>
      <c r="C260" s="44"/>
      <c r="D260" s="45"/>
      <c r="E260" s="45"/>
      <c r="F260" s="45"/>
      <c r="G260" s="46"/>
      <c r="H260" s="47"/>
      <c r="I260" s="47"/>
      <c r="J260" s="47"/>
      <c r="K260" s="48">
        <f t="shared" si="8"/>
        <v>0</v>
      </c>
      <c r="L260" s="48">
        <f t="shared" si="9"/>
        <v>0</v>
      </c>
    </row>
    <row r="261" spans="1:12" ht="21" customHeight="1">
      <c r="A261" s="98">
        <v>253</v>
      </c>
      <c r="B261" s="97"/>
      <c r="C261" s="44"/>
      <c r="D261" s="45"/>
      <c r="E261" s="45"/>
      <c r="F261" s="45"/>
      <c r="G261" s="46"/>
      <c r="H261" s="47"/>
      <c r="I261" s="47"/>
      <c r="J261" s="47"/>
      <c r="K261" s="48">
        <f t="shared" si="8"/>
        <v>0</v>
      </c>
      <c r="L261" s="48">
        <f t="shared" si="9"/>
        <v>0</v>
      </c>
    </row>
    <row r="262" spans="1:12" ht="21" customHeight="1">
      <c r="A262" s="98">
        <v>254</v>
      </c>
      <c r="B262" s="97"/>
      <c r="C262" s="44"/>
      <c r="D262" s="45"/>
      <c r="E262" s="45"/>
      <c r="F262" s="45"/>
      <c r="G262" s="46"/>
      <c r="H262" s="47"/>
      <c r="I262" s="47"/>
      <c r="J262" s="47"/>
      <c r="K262" s="48">
        <f t="shared" si="8"/>
        <v>0</v>
      </c>
      <c r="L262" s="48">
        <f t="shared" si="9"/>
        <v>0</v>
      </c>
    </row>
    <row r="263" spans="1:12" ht="21" customHeight="1">
      <c r="A263" s="98">
        <v>255</v>
      </c>
      <c r="B263" s="97"/>
      <c r="C263" s="44"/>
      <c r="D263" s="45"/>
      <c r="E263" s="45"/>
      <c r="F263" s="45"/>
      <c r="G263" s="46"/>
      <c r="H263" s="47"/>
      <c r="I263" s="47"/>
      <c r="J263" s="47"/>
      <c r="K263" s="48">
        <f t="shared" si="8"/>
        <v>0</v>
      </c>
      <c r="L263" s="48">
        <f t="shared" si="9"/>
        <v>0</v>
      </c>
    </row>
    <row r="264" spans="1:12" ht="21" customHeight="1">
      <c r="A264" s="98">
        <v>256</v>
      </c>
      <c r="B264" s="97"/>
      <c r="C264" s="44"/>
      <c r="D264" s="45"/>
      <c r="E264" s="45"/>
      <c r="F264" s="45"/>
      <c r="G264" s="46"/>
      <c r="H264" s="47"/>
      <c r="I264" s="47"/>
      <c r="J264" s="47"/>
      <c r="K264" s="48">
        <f t="shared" si="8"/>
        <v>0</v>
      </c>
      <c r="L264" s="48">
        <f t="shared" si="9"/>
        <v>0</v>
      </c>
    </row>
    <row r="265" spans="1:12" ht="21" customHeight="1">
      <c r="A265" s="98">
        <v>257</v>
      </c>
      <c r="B265" s="97"/>
      <c r="C265" s="44"/>
      <c r="D265" s="45"/>
      <c r="E265" s="45"/>
      <c r="F265" s="45"/>
      <c r="G265" s="46"/>
      <c r="H265" s="47"/>
      <c r="I265" s="47"/>
      <c r="J265" s="47"/>
      <c r="K265" s="48">
        <f t="shared" ref="K265:K328" si="10">-J265+H265</f>
        <v>0</v>
      </c>
      <c r="L265" s="48">
        <f t="shared" si="9"/>
        <v>0</v>
      </c>
    </row>
    <row r="266" spans="1:12" ht="21" customHeight="1">
      <c r="A266" s="98">
        <v>258</v>
      </c>
      <c r="B266" s="97"/>
      <c r="C266" s="44"/>
      <c r="D266" s="45"/>
      <c r="E266" s="45"/>
      <c r="F266" s="45"/>
      <c r="G266" s="46"/>
      <c r="H266" s="47"/>
      <c r="I266" s="47"/>
      <c r="J266" s="47"/>
      <c r="K266" s="48">
        <f t="shared" si="10"/>
        <v>0</v>
      </c>
      <c r="L266" s="48">
        <f t="shared" ref="L266:L329" si="11">L265+K266</f>
        <v>0</v>
      </c>
    </row>
    <row r="267" spans="1:12" ht="21" customHeight="1">
      <c r="A267" s="98">
        <v>259</v>
      </c>
      <c r="B267" s="97"/>
      <c r="C267" s="44"/>
      <c r="D267" s="45"/>
      <c r="E267" s="45"/>
      <c r="F267" s="45"/>
      <c r="G267" s="46"/>
      <c r="H267" s="47"/>
      <c r="I267" s="47"/>
      <c r="J267" s="47"/>
      <c r="K267" s="48">
        <f t="shared" si="10"/>
        <v>0</v>
      </c>
      <c r="L267" s="48">
        <f t="shared" si="11"/>
        <v>0</v>
      </c>
    </row>
    <row r="268" spans="1:12" ht="21" customHeight="1">
      <c r="A268" s="98">
        <v>260</v>
      </c>
      <c r="B268" s="97"/>
      <c r="C268" s="44"/>
      <c r="D268" s="45"/>
      <c r="E268" s="45"/>
      <c r="F268" s="45"/>
      <c r="G268" s="46"/>
      <c r="H268" s="47"/>
      <c r="I268" s="47"/>
      <c r="J268" s="47"/>
      <c r="K268" s="48">
        <f t="shared" si="10"/>
        <v>0</v>
      </c>
      <c r="L268" s="48">
        <f t="shared" si="11"/>
        <v>0</v>
      </c>
    </row>
    <row r="269" spans="1:12" ht="21" customHeight="1">
      <c r="A269" s="98">
        <v>261</v>
      </c>
      <c r="B269" s="97"/>
      <c r="C269" s="44"/>
      <c r="D269" s="45"/>
      <c r="E269" s="45"/>
      <c r="F269" s="45"/>
      <c r="G269" s="46"/>
      <c r="H269" s="47"/>
      <c r="I269" s="47"/>
      <c r="J269" s="47"/>
      <c r="K269" s="48">
        <f t="shared" si="10"/>
        <v>0</v>
      </c>
      <c r="L269" s="48">
        <f t="shared" si="11"/>
        <v>0</v>
      </c>
    </row>
    <row r="270" spans="1:12" ht="21" customHeight="1">
      <c r="A270" s="98">
        <v>262</v>
      </c>
      <c r="B270" s="97"/>
      <c r="C270" s="44"/>
      <c r="D270" s="45"/>
      <c r="E270" s="45"/>
      <c r="F270" s="45"/>
      <c r="G270" s="46"/>
      <c r="H270" s="47"/>
      <c r="I270" s="47"/>
      <c r="J270" s="47"/>
      <c r="K270" s="48">
        <f t="shared" si="10"/>
        <v>0</v>
      </c>
      <c r="L270" s="48">
        <f t="shared" si="11"/>
        <v>0</v>
      </c>
    </row>
    <row r="271" spans="1:12" ht="21" customHeight="1">
      <c r="A271" s="98">
        <v>263</v>
      </c>
      <c r="B271" s="97"/>
      <c r="C271" s="44"/>
      <c r="D271" s="45"/>
      <c r="E271" s="45"/>
      <c r="F271" s="45"/>
      <c r="G271" s="46"/>
      <c r="H271" s="47"/>
      <c r="I271" s="47"/>
      <c r="J271" s="47"/>
      <c r="K271" s="48">
        <f t="shared" si="10"/>
        <v>0</v>
      </c>
      <c r="L271" s="48">
        <f t="shared" si="11"/>
        <v>0</v>
      </c>
    </row>
    <row r="272" spans="1:12" ht="21" customHeight="1">
      <c r="A272" s="98">
        <v>264</v>
      </c>
      <c r="B272" s="97"/>
      <c r="C272" s="44"/>
      <c r="D272" s="45"/>
      <c r="E272" s="45"/>
      <c r="F272" s="45"/>
      <c r="G272" s="46"/>
      <c r="H272" s="47"/>
      <c r="I272" s="47"/>
      <c r="J272" s="47"/>
      <c r="K272" s="48">
        <f t="shared" si="10"/>
        <v>0</v>
      </c>
      <c r="L272" s="48">
        <f t="shared" si="11"/>
        <v>0</v>
      </c>
    </row>
    <row r="273" spans="1:12" ht="21" customHeight="1">
      <c r="A273" s="98">
        <v>265</v>
      </c>
      <c r="B273" s="97"/>
      <c r="C273" s="44"/>
      <c r="D273" s="45"/>
      <c r="E273" s="45"/>
      <c r="F273" s="45"/>
      <c r="G273" s="46"/>
      <c r="H273" s="47"/>
      <c r="I273" s="47"/>
      <c r="J273" s="47"/>
      <c r="K273" s="48">
        <f t="shared" si="10"/>
        <v>0</v>
      </c>
      <c r="L273" s="48">
        <f t="shared" si="11"/>
        <v>0</v>
      </c>
    </row>
    <row r="274" spans="1:12" ht="21" customHeight="1">
      <c r="A274" s="98">
        <v>266</v>
      </c>
      <c r="B274" s="97"/>
      <c r="C274" s="44"/>
      <c r="D274" s="45"/>
      <c r="E274" s="45"/>
      <c r="F274" s="45"/>
      <c r="G274" s="46"/>
      <c r="H274" s="47"/>
      <c r="I274" s="47"/>
      <c r="J274" s="47"/>
      <c r="K274" s="48">
        <f t="shared" si="10"/>
        <v>0</v>
      </c>
      <c r="L274" s="48">
        <f t="shared" si="11"/>
        <v>0</v>
      </c>
    </row>
    <row r="275" spans="1:12" ht="21" customHeight="1">
      <c r="A275" s="98">
        <v>267</v>
      </c>
      <c r="B275" s="97"/>
      <c r="C275" s="44"/>
      <c r="D275" s="45"/>
      <c r="E275" s="45"/>
      <c r="F275" s="45"/>
      <c r="G275" s="46"/>
      <c r="H275" s="47"/>
      <c r="I275" s="47"/>
      <c r="J275" s="47"/>
      <c r="K275" s="48">
        <f t="shared" si="10"/>
        <v>0</v>
      </c>
      <c r="L275" s="48">
        <f t="shared" si="11"/>
        <v>0</v>
      </c>
    </row>
    <row r="276" spans="1:12" ht="21" customHeight="1">
      <c r="A276" s="98">
        <v>268</v>
      </c>
      <c r="B276" s="97"/>
      <c r="C276" s="44"/>
      <c r="D276" s="45"/>
      <c r="E276" s="45"/>
      <c r="F276" s="45"/>
      <c r="G276" s="46"/>
      <c r="H276" s="47"/>
      <c r="I276" s="47"/>
      <c r="J276" s="47"/>
      <c r="K276" s="48">
        <f t="shared" si="10"/>
        <v>0</v>
      </c>
      <c r="L276" s="48">
        <f t="shared" si="11"/>
        <v>0</v>
      </c>
    </row>
    <row r="277" spans="1:12" ht="21" customHeight="1">
      <c r="A277" s="98">
        <v>269</v>
      </c>
      <c r="B277" s="97"/>
      <c r="C277" s="44"/>
      <c r="D277" s="45"/>
      <c r="E277" s="45"/>
      <c r="F277" s="45"/>
      <c r="G277" s="46"/>
      <c r="H277" s="47"/>
      <c r="I277" s="47"/>
      <c r="J277" s="47"/>
      <c r="K277" s="48">
        <f t="shared" si="10"/>
        <v>0</v>
      </c>
      <c r="L277" s="48">
        <f t="shared" si="11"/>
        <v>0</v>
      </c>
    </row>
    <row r="278" spans="1:12" ht="21" customHeight="1">
      <c r="A278" s="98">
        <v>270</v>
      </c>
      <c r="B278" s="97"/>
      <c r="C278" s="44"/>
      <c r="D278" s="45"/>
      <c r="E278" s="45"/>
      <c r="F278" s="45"/>
      <c r="G278" s="46"/>
      <c r="H278" s="47"/>
      <c r="I278" s="47"/>
      <c r="J278" s="47"/>
      <c r="K278" s="48">
        <f t="shared" si="10"/>
        <v>0</v>
      </c>
      <c r="L278" s="48">
        <f t="shared" si="11"/>
        <v>0</v>
      </c>
    </row>
    <row r="279" spans="1:12" ht="21" customHeight="1">
      <c r="A279" s="98">
        <v>271</v>
      </c>
      <c r="B279" s="97"/>
      <c r="C279" s="44"/>
      <c r="D279" s="45"/>
      <c r="E279" s="45"/>
      <c r="F279" s="45"/>
      <c r="G279" s="46"/>
      <c r="H279" s="47"/>
      <c r="I279" s="47"/>
      <c r="J279" s="47"/>
      <c r="K279" s="48">
        <f t="shared" si="10"/>
        <v>0</v>
      </c>
      <c r="L279" s="48">
        <f t="shared" si="11"/>
        <v>0</v>
      </c>
    </row>
    <row r="280" spans="1:12" ht="21" customHeight="1">
      <c r="A280" s="98">
        <v>272</v>
      </c>
      <c r="B280" s="97"/>
      <c r="C280" s="44"/>
      <c r="D280" s="45"/>
      <c r="E280" s="45"/>
      <c r="F280" s="45"/>
      <c r="G280" s="46"/>
      <c r="H280" s="47"/>
      <c r="I280" s="47"/>
      <c r="J280" s="47"/>
      <c r="K280" s="48">
        <f t="shared" si="10"/>
        <v>0</v>
      </c>
      <c r="L280" s="48">
        <f t="shared" si="11"/>
        <v>0</v>
      </c>
    </row>
    <row r="281" spans="1:12" ht="21" customHeight="1">
      <c r="A281" s="98">
        <v>273</v>
      </c>
      <c r="B281" s="97"/>
      <c r="C281" s="44"/>
      <c r="D281" s="45"/>
      <c r="E281" s="45"/>
      <c r="F281" s="45"/>
      <c r="G281" s="46"/>
      <c r="H281" s="47"/>
      <c r="I281" s="47"/>
      <c r="J281" s="47"/>
      <c r="K281" s="48">
        <f t="shared" si="10"/>
        <v>0</v>
      </c>
      <c r="L281" s="48">
        <f t="shared" si="11"/>
        <v>0</v>
      </c>
    </row>
    <row r="282" spans="1:12" ht="21" customHeight="1">
      <c r="A282" s="98">
        <v>274</v>
      </c>
      <c r="B282" s="97"/>
      <c r="C282" s="44"/>
      <c r="D282" s="45"/>
      <c r="E282" s="45"/>
      <c r="F282" s="45"/>
      <c r="G282" s="46"/>
      <c r="H282" s="47"/>
      <c r="I282" s="47"/>
      <c r="J282" s="47"/>
      <c r="K282" s="48">
        <f t="shared" si="10"/>
        <v>0</v>
      </c>
      <c r="L282" s="48">
        <f t="shared" si="11"/>
        <v>0</v>
      </c>
    </row>
    <row r="283" spans="1:12" ht="21" customHeight="1">
      <c r="A283" s="98">
        <v>275</v>
      </c>
      <c r="B283" s="97"/>
      <c r="C283" s="44"/>
      <c r="D283" s="45"/>
      <c r="E283" s="45"/>
      <c r="F283" s="45"/>
      <c r="G283" s="46"/>
      <c r="H283" s="47"/>
      <c r="I283" s="47"/>
      <c r="J283" s="47"/>
      <c r="K283" s="48">
        <f t="shared" si="10"/>
        <v>0</v>
      </c>
      <c r="L283" s="48">
        <f t="shared" si="11"/>
        <v>0</v>
      </c>
    </row>
    <row r="284" spans="1:12" ht="21" customHeight="1">
      <c r="A284" s="98">
        <v>276</v>
      </c>
      <c r="B284" s="97"/>
      <c r="C284" s="44"/>
      <c r="D284" s="45"/>
      <c r="E284" s="45"/>
      <c r="F284" s="45"/>
      <c r="G284" s="46"/>
      <c r="H284" s="47"/>
      <c r="I284" s="47"/>
      <c r="J284" s="47"/>
      <c r="K284" s="48">
        <f t="shared" si="10"/>
        <v>0</v>
      </c>
      <c r="L284" s="48">
        <f t="shared" si="11"/>
        <v>0</v>
      </c>
    </row>
    <row r="285" spans="1:12" ht="21" customHeight="1">
      <c r="A285" s="98">
        <v>277</v>
      </c>
      <c r="B285" s="97"/>
      <c r="C285" s="44"/>
      <c r="D285" s="45"/>
      <c r="E285" s="45"/>
      <c r="F285" s="45"/>
      <c r="G285" s="46"/>
      <c r="H285" s="47"/>
      <c r="I285" s="47"/>
      <c r="J285" s="47"/>
      <c r="K285" s="48">
        <f t="shared" si="10"/>
        <v>0</v>
      </c>
      <c r="L285" s="48">
        <f t="shared" si="11"/>
        <v>0</v>
      </c>
    </row>
    <row r="286" spans="1:12" ht="21" customHeight="1">
      <c r="A286" s="98">
        <v>278</v>
      </c>
      <c r="B286" s="97"/>
      <c r="C286" s="44"/>
      <c r="D286" s="45"/>
      <c r="E286" s="45"/>
      <c r="F286" s="45"/>
      <c r="G286" s="46"/>
      <c r="H286" s="47"/>
      <c r="I286" s="47"/>
      <c r="J286" s="47"/>
      <c r="K286" s="48">
        <f t="shared" si="10"/>
        <v>0</v>
      </c>
      <c r="L286" s="48">
        <f t="shared" si="11"/>
        <v>0</v>
      </c>
    </row>
    <row r="287" spans="1:12" ht="21" customHeight="1">
      <c r="A287" s="98">
        <v>279</v>
      </c>
      <c r="B287" s="97"/>
      <c r="C287" s="44"/>
      <c r="D287" s="45"/>
      <c r="E287" s="45"/>
      <c r="F287" s="45"/>
      <c r="G287" s="46"/>
      <c r="H287" s="47"/>
      <c r="I287" s="47"/>
      <c r="J287" s="47"/>
      <c r="K287" s="48">
        <f t="shared" si="10"/>
        <v>0</v>
      </c>
      <c r="L287" s="48">
        <f t="shared" si="11"/>
        <v>0</v>
      </c>
    </row>
    <row r="288" spans="1:12" ht="21" customHeight="1">
      <c r="A288" s="98">
        <v>280</v>
      </c>
      <c r="B288" s="97"/>
      <c r="C288" s="44"/>
      <c r="D288" s="45"/>
      <c r="E288" s="45"/>
      <c r="F288" s="45"/>
      <c r="G288" s="46"/>
      <c r="H288" s="47"/>
      <c r="I288" s="47"/>
      <c r="J288" s="47"/>
      <c r="K288" s="48">
        <f t="shared" si="10"/>
        <v>0</v>
      </c>
      <c r="L288" s="48">
        <f t="shared" si="11"/>
        <v>0</v>
      </c>
    </row>
    <row r="289" spans="1:12" ht="21" customHeight="1">
      <c r="A289" s="98">
        <v>281</v>
      </c>
      <c r="B289" s="97"/>
      <c r="C289" s="44"/>
      <c r="D289" s="45"/>
      <c r="E289" s="45"/>
      <c r="F289" s="45"/>
      <c r="G289" s="46"/>
      <c r="H289" s="47"/>
      <c r="I289" s="47"/>
      <c r="J289" s="47"/>
      <c r="K289" s="48">
        <f t="shared" si="10"/>
        <v>0</v>
      </c>
      <c r="L289" s="48">
        <f t="shared" si="11"/>
        <v>0</v>
      </c>
    </row>
    <row r="290" spans="1:12" ht="21" customHeight="1">
      <c r="A290" s="98">
        <v>282</v>
      </c>
      <c r="B290" s="97"/>
      <c r="C290" s="44"/>
      <c r="D290" s="45"/>
      <c r="E290" s="45"/>
      <c r="F290" s="45"/>
      <c r="G290" s="46"/>
      <c r="H290" s="47"/>
      <c r="I290" s="47"/>
      <c r="J290" s="47"/>
      <c r="K290" s="48">
        <f t="shared" si="10"/>
        <v>0</v>
      </c>
      <c r="L290" s="48">
        <f t="shared" si="11"/>
        <v>0</v>
      </c>
    </row>
    <row r="291" spans="1:12" ht="21" customHeight="1">
      <c r="A291" s="98">
        <v>283</v>
      </c>
      <c r="B291" s="97"/>
      <c r="C291" s="44"/>
      <c r="D291" s="45"/>
      <c r="E291" s="45"/>
      <c r="F291" s="45"/>
      <c r="G291" s="46"/>
      <c r="H291" s="47"/>
      <c r="I291" s="47"/>
      <c r="J291" s="47"/>
      <c r="K291" s="48">
        <f t="shared" si="10"/>
        <v>0</v>
      </c>
      <c r="L291" s="48">
        <f t="shared" si="11"/>
        <v>0</v>
      </c>
    </row>
    <row r="292" spans="1:12" ht="21" customHeight="1">
      <c r="A292" s="98">
        <v>284</v>
      </c>
      <c r="B292" s="97"/>
      <c r="C292" s="44"/>
      <c r="D292" s="45"/>
      <c r="E292" s="45"/>
      <c r="F292" s="45"/>
      <c r="G292" s="46"/>
      <c r="H292" s="47"/>
      <c r="I292" s="47"/>
      <c r="J292" s="47"/>
      <c r="K292" s="48">
        <f t="shared" si="10"/>
        <v>0</v>
      </c>
      <c r="L292" s="48">
        <f t="shared" si="11"/>
        <v>0</v>
      </c>
    </row>
    <row r="293" spans="1:12" ht="21" customHeight="1">
      <c r="A293" s="98">
        <v>285</v>
      </c>
      <c r="B293" s="97"/>
      <c r="C293" s="44"/>
      <c r="D293" s="45"/>
      <c r="E293" s="45"/>
      <c r="F293" s="45"/>
      <c r="G293" s="46"/>
      <c r="H293" s="47"/>
      <c r="I293" s="47"/>
      <c r="J293" s="47"/>
      <c r="K293" s="48">
        <f t="shared" si="10"/>
        <v>0</v>
      </c>
      <c r="L293" s="48">
        <f t="shared" si="11"/>
        <v>0</v>
      </c>
    </row>
    <row r="294" spans="1:12" ht="21" customHeight="1">
      <c r="A294" s="98">
        <v>286</v>
      </c>
      <c r="B294" s="97"/>
      <c r="C294" s="44"/>
      <c r="D294" s="45"/>
      <c r="E294" s="45"/>
      <c r="F294" s="45"/>
      <c r="G294" s="46"/>
      <c r="H294" s="47"/>
      <c r="I294" s="47"/>
      <c r="J294" s="47"/>
      <c r="K294" s="48">
        <f t="shared" si="10"/>
        <v>0</v>
      </c>
      <c r="L294" s="48">
        <f t="shared" si="11"/>
        <v>0</v>
      </c>
    </row>
    <row r="295" spans="1:12" ht="21" customHeight="1">
      <c r="A295" s="98">
        <v>287</v>
      </c>
      <c r="B295" s="97"/>
      <c r="C295" s="44"/>
      <c r="D295" s="45"/>
      <c r="E295" s="45"/>
      <c r="F295" s="45"/>
      <c r="G295" s="46"/>
      <c r="H295" s="47"/>
      <c r="I295" s="47"/>
      <c r="J295" s="47"/>
      <c r="K295" s="48">
        <f t="shared" si="10"/>
        <v>0</v>
      </c>
      <c r="L295" s="48">
        <f t="shared" si="11"/>
        <v>0</v>
      </c>
    </row>
    <row r="296" spans="1:12" ht="21" customHeight="1">
      <c r="A296" s="98">
        <v>288</v>
      </c>
      <c r="B296" s="97"/>
      <c r="C296" s="44"/>
      <c r="D296" s="45"/>
      <c r="E296" s="45"/>
      <c r="F296" s="45"/>
      <c r="G296" s="46"/>
      <c r="H296" s="47"/>
      <c r="I296" s="47"/>
      <c r="J296" s="47"/>
      <c r="K296" s="48">
        <f t="shared" si="10"/>
        <v>0</v>
      </c>
      <c r="L296" s="48">
        <f t="shared" si="11"/>
        <v>0</v>
      </c>
    </row>
    <row r="297" spans="1:12" ht="21" customHeight="1">
      <c r="A297" s="98">
        <v>289</v>
      </c>
      <c r="B297" s="97"/>
      <c r="C297" s="44"/>
      <c r="D297" s="45"/>
      <c r="E297" s="45"/>
      <c r="F297" s="45"/>
      <c r="G297" s="46"/>
      <c r="H297" s="47"/>
      <c r="I297" s="47"/>
      <c r="J297" s="47"/>
      <c r="K297" s="48">
        <f t="shared" si="10"/>
        <v>0</v>
      </c>
      <c r="L297" s="48">
        <f t="shared" si="11"/>
        <v>0</v>
      </c>
    </row>
    <row r="298" spans="1:12" ht="21" customHeight="1">
      <c r="A298" s="98">
        <v>290</v>
      </c>
      <c r="B298" s="97"/>
      <c r="C298" s="44"/>
      <c r="D298" s="45"/>
      <c r="E298" s="45"/>
      <c r="F298" s="45"/>
      <c r="G298" s="46"/>
      <c r="H298" s="47"/>
      <c r="I298" s="47"/>
      <c r="J298" s="47"/>
      <c r="K298" s="48">
        <f t="shared" si="10"/>
        <v>0</v>
      </c>
      <c r="L298" s="48">
        <f t="shared" si="11"/>
        <v>0</v>
      </c>
    </row>
    <row r="299" spans="1:12" ht="21" customHeight="1">
      <c r="A299" s="98">
        <v>291</v>
      </c>
      <c r="B299" s="97"/>
      <c r="C299" s="44"/>
      <c r="D299" s="45"/>
      <c r="E299" s="45"/>
      <c r="F299" s="45"/>
      <c r="G299" s="46"/>
      <c r="H299" s="47"/>
      <c r="I299" s="47"/>
      <c r="J299" s="47"/>
      <c r="K299" s="48">
        <f t="shared" si="10"/>
        <v>0</v>
      </c>
      <c r="L299" s="48">
        <f t="shared" si="11"/>
        <v>0</v>
      </c>
    </row>
    <row r="300" spans="1:12" ht="21" customHeight="1">
      <c r="A300" s="98">
        <v>292</v>
      </c>
      <c r="B300" s="97"/>
      <c r="C300" s="44"/>
      <c r="D300" s="45"/>
      <c r="E300" s="45"/>
      <c r="F300" s="45"/>
      <c r="G300" s="46"/>
      <c r="H300" s="47"/>
      <c r="I300" s="47"/>
      <c r="J300" s="47"/>
      <c r="K300" s="48">
        <f t="shared" si="10"/>
        <v>0</v>
      </c>
      <c r="L300" s="48">
        <f t="shared" si="11"/>
        <v>0</v>
      </c>
    </row>
    <row r="301" spans="1:12" ht="21" customHeight="1">
      <c r="A301" s="98">
        <v>293</v>
      </c>
      <c r="B301" s="97"/>
      <c r="C301" s="44"/>
      <c r="D301" s="45"/>
      <c r="E301" s="45"/>
      <c r="F301" s="45"/>
      <c r="G301" s="46"/>
      <c r="H301" s="47"/>
      <c r="I301" s="47"/>
      <c r="J301" s="47"/>
      <c r="K301" s="48">
        <f t="shared" si="10"/>
        <v>0</v>
      </c>
      <c r="L301" s="48">
        <f t="shared" si="11"/>
        <v>0</v>
      </c>
    </row>
    <row r="302" spans="1:12" ht="21" customHeight="1">
      <c r="A302" s="98">
        <v>294</v>
      </c>
      <c r="B302" s="97"/>
      <c r="C302" s="44"/>
      <c r="D302" s="45"/>
      <c r="E302" s="45"/>
      <c r="F302" s="45"/>
      <c r="G302" s="46"/>
      <c r="H302" s="47"/>
      <c r="I302" s="47"/>
      <c r="J302" s="47"/>
      <c r="K302" s="48">
        <f t="shared" si="10"/>
        <v>0</v>
      </c>
      <c r="L302" s="48">
        <f t="shared" si="11"/>
        <v>0</v>
      </c>
    </row>
    <row r="303" spans="1:12" ht="21" customHeight="1">
      <c r="A303" s="98">
        <v>295</v>
      </c>
      <c r="B303" s="97"/>
      <c r="C303" s="44"/>
      <c r="D303" s="45"/>
      <c r="E303" s="45"/>
      <c r="F303" s="45"/>
      <c r="G303" s="46"/>
      <c r="H303" s="47"/>
      <c r="I303" s="47"/>
      <c r="J303" s="47"/>
      <c r="K303" s="48">
        <f t="shared" si="10"/>
        <v>0</v>
      </c>
      <c r="L303" s="48">
        <f t="shared" si="11"/>
        <v>0</v>
      </c>
    </row>
    <row r="304" spans="1:12" ht="21" customHeight="1">
      <c r="A304" s="98">
        <v>296</v>
      </c>
      <c r="B304" s="97"/>
      <c r="C304" s="44"/>
      <c r="D304" s="45"/>
      <c r="E304" s="45"/>
      <c r="F304" s="45"/>
      <c r="G304" s="46"/>
      <c r="H304" s="47"/>
      <c r="I304" s="47"/>
      <c r="J304" s="47"/>
      <c r="K304" s="48">
        <f t="shared" si="10"/>
        <v>0</v>
      </c>
      <c r="L304" s="48">
        <f t="shared" si="11"/>
        <v>0</v>
      </c>
    </row>
    <row r="305" spans="1:12" ht="21" customHeight="1">
      <c r="A305" s="98">
        <v>297</v>
      </c>
      <c r="B305" s="97"/>
      <c r="C305" s="44"/>
      <c r="D305" s="45"/>
      <c r="E305" s="45"/>
      <c r="F305" s="45"/>
      <c r="G305" s="46"/>
      <c r="H305" s="47"/>
      <c r="I305" s="47"/>
      <c r="J305" s="47"/>
      <c r="K305" s="48">
        <f t="shared" si="10"/>
        <v>0</v>
      </c>
      <c r="L305" s="48">
        <f t="shared" si="11"/>
        <v>0</v>
      </c>
    </row>
    <row r="306" spans="1:12" ht="21" customHeight="1">
      <c r="A306" s="98">
        <v>298</v>
      </c>
      <c r="B306" s="97"/>
      <c r="C306" s="44"/>
      <c r="D306" s="45"/>
      <c r="E306" s="45"/>
      <c r="F306" s="45"/>
      <c r="G306" s="46"/>
      <c r="H306" s="47"/>
      <c r="I306" s="47"/>
      <c r="J306" s="47"/>
      <c r="K306" s="48">
        <f t="shared" si="10"/>
        <v>0</v>
      </c>
      <c r="L306" s="48">
        <f t="shared" si="11"/>
        <v>0</v>
      </c>
    </row>
    <row r="307" spans="1:12" ht="21" customHeight="1">
      <c r="A307" s="98">
        <v>299</v>
      </c>
      <c r="B307" s="97"/>
      <c r="C307" s="44"/>
      <c r="D307" s="45"/>
      <c r="E307" s="45"/>
      <c r="F307" s="45"/>
      <c r="G307" s="46"/>
      <c r="H307" s="47"/>
      <c r="I307" s="47"/>
      <c r="J307" s="47"/>
      <c r="K307" s="48">
        <f t="shared" si="10"/>
        <v>0</v>
      </c>
      <c r="L307" s="48">
        <f t="shared" si="11"/>
        <v>0</v>
      </c>
    </row>
    <row r="308" spans="1:12" ht="21" customHeight="1">
      <c r="A308" s="98">
        <v>300</v>
      </c>
      <c r="B308" s="97"/>
      <c r="C308" s="44"/>
      <c r="D308" s="45"/>
      <c r="E308" s="45"/>
      <c r="F308" s="45"/>
      <c r="G308" s="46"/>
      <c r="H308" s="47"/>
      <c r="I308" s="47"/>
      <c r="J308" s="47"/>
      <c r="K308" s="48">
        <f t="shared" si="10"/>
        <v>0</v>
      </c>
      <c r="L308" s="48">
        <f t="shared" si="11"/>
        <v>0</v>
      </c>
    </row>
    <row r="309" spans="1:12" ht="21" customHeight="1">
      <c r="A309" s="98">
        <v>301</v>
      </c>
      <c r="B309" s="97"/>
      <c r="C309" s="44"/>
      <c r="D309" s="45"/>
      <c r="E309" s="45"/>
      <c r="F309" s="45"/>
      <c r="G309" s="46"/>
      <c r="H309" s="47"/>
      <c r="I309" s="47"/>
      <c r="J309" s="47"/>
      <c r="K309" s="48">
        <f t="shared" si="10"/>
        <v>0</v>
      </c>
      <c r="L309" s="48">
        <f t="shared" si="11"/>
        <v>0</v>
      </c>
    </row>
    <row r="310" spans="1:12" ht="21" customHeight="1">
      <c r="A310" s="98">
        <v>302</v>
      </c>
      <c r="B310" s="97"/>
      <c r="C310" s="44"/>
      <c r="D310" s="45"/>
      <c r="E310" s="45"/>
      <c r="F310" s="45"/>
      <c r="G310" s="46"/>
      <c r="H310" s="47"/>
      <c r="I310" s="47"/>
      <c r="J310" s="47"/>
      <c r="K310" s="48">
        <f t="shared" si="10"/>
        <v>0</v>
      </c>
      <c r="L310" s="48">
        <f t="shared" si="11"/>
        <v>0</v>
      </c>
    </row>
    <row r="311" spans="1:12" ht="21" customHeight="1">
      <c r="A311" s="98">
        <v>303</v>
      </c>
      <c r="B311" s="97"/>
      <c r="C311" s="44"/>
      <c r="D311" s="45"/>
      <c r="E311" s="45"/>
      <c r="F311" s="45"/>
      <c r="G311" s="46"/>
      <c r="H311" s="47"/>
      <c r="I311" s="47"/>
      <c r="J311" s="47"/>
      <c r="K311" s="48">
        <f t="shared" si="10"/>
        <v>0</v>
      </c>
      <c r="L311" s="48">
        <f t="shared" si="11"/>
        <v>0</v>
      </c>
    </row>
    <row r="312" spans="1:12" ht="21" customHeight="1">
      <c r="A312" s="98">
        <v>304</v>
      </c>
      <c r="B312" s="97"/>
      <c r="C312" s="44"/>
      <c r="D312" s="45"/>
      <c r="E312" s="45"/>
      <c r="F312" s="45"/>
      <c r="G312" s="46"/>
      <c r="H312" s="47"/>
      <c r="I312" s="47"/>
      <c r="J312" s="47"/>
      <c r="K312" s="48">
        <f t="shared" si="10"/>
        <v>0</v>
      </c>
      <c r="L312" s="48">
        <f t="shared" si="11"/>
        <v>0</v>
      </c>
    </row>
    <row r="313" spans="1:12" ht="21" customHeight="1">
      <c r="A313" s="98">
        <v>305</v>
      </c>
      <c r="B313" s="97"/>
      <c r="C313" s="44"/>
      <c r="D313" s="45"/>
      <c r="E313" s="45"/>
      <c r="F313" s="45"/>
      <c r="G313" s="46"/>
      <c r="H313" s="47"/>
      <c r="I313" s="47"/>
      <c r="J313" s="47"/>
      <c r="K313" s="48">
        <f t="shared" si="10"/>
        <v>0</v>
      </c>
      <c r="L313" s="48">
        <f t="shared" si="11"/>
        <v>0</v>
      </c>
    </row>
    <row r="314" spans="1:12" ht="21" customHeight="1">
      <c r="A314" s="98">
        <v>306</v>
      </c>
      <c r="B314" s="97"/>
      <c r="C314" s="44"/>
      <c r="D314" s="45"/>
      <c r="E314" s="45"/>
      <c r="F314" s="45"/>
      <c r="G314" s="46"/>
      <c r="H314" s="47"/>
      <c r="I314" s="47"/>
      <c r="J314" s="47"/>
      <c r="K314" s="48">
        <f t="shared" si="10"/>
        <v>0</v>
      </c>
      <c r="L314" s="48">
        <f t="shared" si="11"/>
        <v>0</v>
      </c>
    </row>
    <row r="315" spans="1:12" ht="21" customHeight="1">
      <c r="A315" s="98">
        <v>307</v>
      </c>
      <c r="B315" s="97"/>
      <c r="C315" s="44"/>
      <c r="D315" s="45"/>
      <c r="E315" s="45"/>
      <c r="F315" s="45"/>
      <c r="G315" s="46"/>
      <c r="H315" s="47"/>
      <c r="I315" s="47"/>
      <c r="J315" s="47"/>
      <c r="K315" s="48">
        <f t="shared" si="10"/>
        <v>0</v>
      </c>
      <c r="L315" s="48">
        <f t="shared" si="11"/>
        <v>0</v>
      </c>
    </row>
    <row r="316" spans="1:12" ht="21" customHeight="1">
      <c r="A316" s="98">
        <v>308</v>
      </c>
      <c r="B316" s="97"/>
      <c r="C316" s="44"/>
      <c r="D316" s="45"/>
      <c r="E316" s="45"/>
      <c r="F316" s="45"/>
      <c r="G316" s="46"/>
      <c r="H316" s="47"/>
      <c r="I316" s="47"/>
      <c r="J316" s="47"/>
      <c r="K316" s="48">
        <f t="shared" si="10"/>
        <v>0</v>
      </c>
      <c r="L316" s="48">
        <f t="shared" si="11"/>
        <v>0</v>
      </c>
    </row>
    <row r="317" spans="1:12" ht="21" customHeight="1">
      <c r="A317" s="98">
        <v>309</v>
      </c>
      <c r="B317" s="97"/>
      <c r="C317" s="44"/>
      <c r="D317" s="45"/>
      <c r="E317" s="45"/>
      <c r="F317" s="45"/>
      <c r="G317" s="46"/>
      <c r="H317" s="47"/>
      <c r="I317" s="47"/>
      <c r="J317" s="47"/>
      <c r="K317" s="48">
        <f t="shared" si="10"/>
        <v>0</v>
      </c>
      <c r="L317" s="48">
        <f t="shared" si="11"/>
        <v>0</v>
      </c>
    </row>
    <row r="318" spans="1:12" ht="21" customHeight="1">
      <c r="A318" s="98">
        <v>310</v>
      </c>
      <c r="B318" s="97"/>
      <c r="C318" s="44"/>
      <c r="D318" s="45"/>
      <c r="E318" s="45"/>
      <c r="F318" s="45"/>
      <c r="G318" s="46"/>
      <c r="H318" s="47"/>
      <c r="I318" s="47"/>
      <c r="J318" s="47"/>
      <c r="K318" s="48">
        <f t="shared" si="10"/>
        <v>0</v>
      </c>
      <c r="L318" s="48">
        <f t="shared" si="11"/>
        <v>0</v>
      </c>
    </row>
    <row r="319" spans="1:12" ht="21" customHeight="1">
      <c r="A319" s="98">
        <v>311</v>
      </c>
      <c r="B319" s="97"/>
      <c r="C319" s="44"/>
      <c r="D319" s="45"/>
      <c r="E319" s="45"/>
      <c r="F319" s="45"/>
      <c r="G319" s="46"/>
      <c r="H319" s="47"/>
      <c r="I319" s="47"/>
      <c r="J319" s="47"/>
      <c r="K319" s="48">
        <f t="shared" si="10"/>
        <v>0</v>
      </c>
      <c r="L319" s="48">
        <f t="shared" si="11"/>
        <v>0</v>
      </c>
    </row>
    <row r="320" spans="1:12" ht="21" customHeight="1">
      <c r="A320" s="98">
        <v>312</v>
      </c>
      <c r="B320" s="97"/>
      <c r="C320" s="44"/>
      <c r="D320" s="45"/>
      <c r="E320" s="45"/>
      <c r="F320" s="45"/>
      <c r="G320" s="46"/>
      <c r="H320" s="47"/>
      <c r="I320" s="47"/>
      <c r="J320" s="47"/>
      <c r="K320" s="48">
        <f t="shared" si="10"/>
        <v>0</v>
      </c>
      <c r="L320" s="48">
        <f t="shared" si="11"/>
        <v>0</v>
      </c>
    </row>
    <row r="321" spans="1:12" ht="21" customHeight="1">
      <c r="A321" s="98">
        <v>313</v>
      </c>
      <c r="B321" s="97"/>
      <c r="C321" s="44"/>
      <c r="D321" s="45"/>
      <c r="E321" s="45"/>
      <c r="F321" s="45"/>
      <c r="G321" s="46"/>
      <c r="H321" s="47"/>
      <c r="I321" s="47"/>
      <c r="J321" s="47"/>
      <c r="K321" s="48">
        <f t="shared" si="10"/>
        <v>0</v>
      </c>
      <c r="L321" s="48">
        <f t="shared" si="11"/>
        <v>0</v>
      </c>
    </row>
    <row r="322" spans="1:12" ht="21" customHeight="1">
      <c r="A322" s="98">
        <v>314</v>
      </c>
      <c r="B322" s="97"/>
      <c r="C322" s="44"/>
      <c r="D322" s="45"/>
      <c r="E322" s="45"/>
      <c r="F322" s="45"/>
      <c r="G322" s="46"/>
      <c r="H322" s="47"/>
      <c r="I322" s="47"/>
      <c r="J322" s="47"/>
      <c r="K322" s="48">
        <f t="shared" si="10"/>
        <v>0</v>
      </c>
      <c r="L322" s="48">
        <f t="shared" si="11"/>
        <v>0</v>
      </c>
    </row>
    <row r="323" spans="1:12" ht="21" customHeight="1">
      <c r="A323" s="98">
        <v>315</v>
      </c>
      <c r="B323" s="97"/>
      <c r="C323" s="44"/>
      <c r="D323" s="45"/>
      <c r="E323" s="45"/>
      <c r="F323" s="45"/>
      <c r="G323" s="46"/>
      <c r="H323" s="47"/>
      <c r="I323" s="47"/>
      <c r="J323" s="47"/>
      <c r="K323" s="48">
        <f t="shared" si="10"/>
        <v>0</v>
      </c>
      <c r="L323" s="48">
        <f t="shared" si="11"/>
        <v>0</v>
      </c>
    </row>
    <row r="324" spans="1:12" ht="21" customHeight="1">
      <c r="A324" s="98">
        <v>316</v>
      </c>
      <c r="B324" s="97"/>
      <c r="C324" s="44"/>
      <c r="D324" s="45"/>
      <c r="E324" s="45"/>
      <c r="F324" s="45"/>
      <c r="G324" s="46"/>
      <c r="H324" s="47"/>
      <c r="I324" s="47"/>
      <c r="J324" s="47"/>
      <c r="K324" s="48">
        <f t="shared" si="10"/>
        <v>0</v>
      </c>
      <c r="L324" s="48">
        <f t="shared" si="11"/>
        <v>0</v>
      </c>
    </row>
    <row r="325" spans="1:12" ht="21" customHeight="1">
      <c r="A325" s="98">
        <v>317</v>
      </c>
      <c r="B325" s="97"/>
      <c r="C325" s="44"/>
      <c r="D325" s="45"/>
      <c r="E325" s="45"/>
      <c r="F325" s="45"/>
      <c r="G325" s="46"/>
      <c r="H325" s="47"/>
      <c r="I325" s="47"/>
      <c r="J325" s="47"/>
      <c r="K325" s="48">
        <f t="shared" si="10"/>
        <v>0</v>
      </c>
      <c r="L325" s="48">
        <f t="shared" si="11"/>
        <v>0</v>
      </c>
    </row>
    <row r="326" spans="1:12" ht="21" customHeight="1">
      <c r="A326" s="98">
        <v>318</v>
      </c>
      <c r="B326" s="97"/>
      <c r="C326" s="44"/>
      <c r="D326" s="45"/>
      <c r="E326" s="45"/>
      <c r="F326" s="45"/>
      <c r="G326" s="46"/>
      <c r="H326" s="47"/>
      <c r="I326" s="47"/>
      <c r="J326" s="47"/>
      <c r="K326" s="48">
        <f t="shared" si="10"/>
        <v>0</v>
      </c>
      <c r="L326" s="48">
        <f t="shared" si="11"/>
        <v>0</v>
      </c>
    </row>
    <row r="327" spans="1:12" ht="21" customHeight="1">
      <c r="A327" s="98">
        <v>319</v>
      </c>
      <c r="B327" s="97"/>
      <c r="C327" s="44"/>
      <c r="D327" s="45"/>
      <c r="E327" s="45"/>
      <c r="F327" s="45"/>
      <c r="G327" s="46"/>
      <c r="H327" s="47"/>
      <c r="I327" s="47"/>
      <c r="J327" s="47"/>
      <c r="K327" s="48">
        <f t="shared" si="10"/>
        <v>0</v>
      </c>
      <c r="L327" s="48">
        <f t="shared" si="11"/>
        <v>0</v>
      </c>
    </row>
    <row r="328" spans="1:12" ht="21" customHeight="1">
      <c r="A328" s="98">
        <v>320</v>
      </c>
      <c r="B328" s="97"/>
      <c r="C328" s="44"/>
      <c r="D328" s="45"/>
      <c r="E328" s="45"/>
      <c r="F328" s="45"/>
      <c r="G328" s="46"/>
      <c r="H328" s="47"/>
      <c r="I328" s="47"/>
      <c r="J328" s="47"/>
      <c r="K328" s="48">
        <f t="shared" si="10"/>
        <v>0</v>
      </c>
      <c r="L328" s="48">
        <f t="shared" si="11"/>
        <v>0</v>
      </c>
    </row>
    <row r="329" spans="1:12" ht="21" customHeight="1">
      <c r="A329" s="98">
        <v>321</v>
      </c>
      <c r="B329" s="97"/>
      <c r="C329" s="44"/>
      <c r="D329" s="45"/>
      <c r="E329" s="45"/>
      <c r="F329" s="45"/>
      <c r="G329" s="46"/>
      <c r="H329" s="47"/>
      <c r="I329" s="47"/>
      <c r="J329" s="47"/>
      <c r="K329" s="48">
        <f t="shared" ref="K329:K392" si="12">-J329+H329</f>
        <v>0</v>
      </c>
      <c r="L329" s="48">
        <f t="shared" si="11"/>
        <v>0</v>
      </c>
    </row>
    <row r="330" spans="1:12" ht="21" customHeight="1">
      <c r="A330" s="98">
        <v>322</v>
      </c>
      <c r="B330" s="97"/>
      <c r="C330" s="44"/>
      <c r="D330" s="45"/>
      <c r="E330" s="45"/>
      <c r="F330" s="45"/>
      <c r="G330" s="46"/>
      <c r="H330" s="47"/>
      <c r="I330" s="47"/>
      <c r="J330" s="47"/>
      <c r="K330" s="48">
        <f t="shared" si="12"/>
        <v>0</v>
      </c>
      <c r="L330" s="48">
        <f t="shared" ref="L330:L393" si="13">L329+K330</f>
        <v>0</v>
      </c>
    </row>
    <row r="331" spans="1:12" ht="21" customHeight="1">
      <c r="A331" s="98">
        <v>323</v>
      </c>
      <c r="B331" s="97"/>
      <c r="C331" s="44"/>
      <c r="D331" s="45"/>
      <c r="E331" s="45"/>
      <c r="F331" s="45"/>
      <c r="G331" s="46"/>
      <c r="H331" s="47"/>
      <c r="I331" s="47"/>
      <c r="J331" s="47"/>
      <c r="K331" s="48">
        <f t="shared" si="12"/>
        <v>0</v>
      </c>
      <c r="L331" s="48">
        <f t="shared" si="13"/>
        <v>0</v>
      </c>
    </row>
    <row r="332" spans="1:12" ht="21" customHeight="1">
      <c r="A332" s="98">
        <v>324</v>
      </c>
      <c r="B332" s="97"/>
      <c r="C332" s="44"/>
      <c r="D332" s="45"/>
      <c r="E332" s="45"/>
      <c r="F332" s="45"/>
      <c r="G332" s="46"/>
      <c r="H332" s="47"/>
      <c r="I332" s="47"/>
      <c r="J332" s="47"/>
      <c r="K332" s="48">
        <f t="shared" si="12"/>
        <v>0</v>
      </c>
      <c r="L332" s="48">
        <f t="shared" si="13"/>
        <v>0</v>
      </c>
    </row>
    <row r="333" spans="1:12" ht="21" customHeight="1">
      <c r="A333" s="98">
        <v>325</v>
      </c>
      <c r="B333" s="97"/>
      <c r="C333" s="44"/>
      <c r="D333" s="45"/>
      <c r="E333" s="45"/>
      <c r="F333" s="45"/>
      <c r="G333" s="46"/>
      <c r="H333" s="47"/>
      <c r="I333" s="47"/>
      <c r="J333" s="47"/>
      <c r="K333" s="48">
        <f t="shared" si="12"/>
        <v>0</v>
      </c>
      <c r="L333" s="48">
        <f t="shared" si="13"/>
        <v>0</v>
      </c>
    </row>
    <row r="334" spans="1:12" ht="21" customHeight="1">
      <c r="A334" s="98">
        <v>326</v>
      </c>
      <c r="B334" s="97"/>
      <c r="C334" s="44"/>
      <c r="D334" s="45"/>
      <c r="E334" s="45"/>
      <c r="F334" s="45"/>
      <c r="G334" s="46"/>
      <c r="H334" s="47"/>
      <c r="I334" s="47"/>
      <c r="J334" s="47"/>
      <c r="K334" s="48">
        <f t="shared" si="12"/>
        <v>0</v>
      </c>
      <c r="L334" s="48">
        <f t="shared" si="13"/>
        <v>0</v>
      </c>
    </row>
    <row r="335" spans="1:12" ht="21" customHeight="1">
      <c r="A335" s="98">
        <v>327</v>
      </c>
      <c r="B335" s="97"/>
      <c r="C335" s="44"/>
      <c r="D335" s="45"/>
      <c r="E335" s="45"/>
      <c r="F335" s="45"/>
      <c r="G335" s="46"/>
      <c r="H335" s="47"/>
      <c r="I335" s="47"/>
      <c r="J335" s="47"/>
      <c r="K335" s="48">
        <f t="shared" si="12"/>
        <v>0</v>
      </c>
      <c r="L335" s="48">
        <f t="shared" si="13"/>
        <v>0</v>
      </c>
    </row>
    <row r="336" spans="1:12" ht="21" customHeight="1">
      <c r="A336" s="98">
        <v>328</v>
      </c>
      <c r="B336" s="97"/>
      <c r="C336" s="44"/>
      <c r="D336" s="45"/>
      <c r="E336" s="45"/>
      <c r="F336" s="45"/>
      <c r="G336" s="46"/>
      <c r="H336" s="47"/>
      <c r="I336" s="47"/>
      <c r="J336" s="47"/>
      <c r="K336" s="48">
        <f t="shared" si="12"/>
        <v>0</v>
      </c>
      <c r="L336" s="48">
        <f t="shared" si="13"/>
        <v>0</v>
      </c>
    </row>
    <row r="337" spans="1:12" ht="21" customHeight="1">
      <c r="A337" s="98">
        <v>329</v>
      </c>
      <c r="B337" s="97"/>
      <c r="C337" s="44"/>
      <c r="D337" s="45"/>
      <c r="E337" s="45"/>
      <c r="F337" s="45"/>
      <c r="G337" s="46"/>
      <c r="H337" s="47"/>
      <c r="I337" s="47"/>
      <c r="J337" s="47"/>
      <c r="K337" s="48">
        <f t="shared" si="12"/>
        <v>0</v>
      </c>
      <c r="L337" s="48">
        <f t="shared" si="13"/>
        <v>0</v>
      </c>
    </row>
    <row r="338" spans="1:12" ht="21" customHeight="1">
      <c r="A338" s="98">
        <v>330</v>
      </c>
      <c r="B338" s="97"/>
      <c r="C338" s="44"/>
      <c r="D338" s="45"/>
      <c r="E338" s="45"/>
      <c r="F338" s="45"/>
      <c r="G338" s="46"/>
      <c r="H338" s="47"/>
      <c r="I338" s="47"/>
      <c r="J338" s="47"/>
      <c r="K338" s="48">
        <f t="shared" si="12"/>
        <v>0</v>
      </c>
      <c r="L338" s="48">
        <f t="shared" si="13"/>
        <v>0</v>
      </c>
    </row>
    <row r="339" spans="1:12" ht="21" customHeight="1">
      <c r="A339" s="98">
        <v>331</v>
      </c>
      <c r="B339" s="97"/>
      <c r="C339" s="44"/>
      <c r="D339" s="45"/>
      <c r="E339" s="45"/>
      <c r="F339" s="45"/>
      <c r="G339" s="46"/>
      <c r="H339" s="47"/>
      <c r="I339" s="47"/>
      <c r="J339" s="47"/>
      <c r="K339" s="48">
        <f t="shared" si="12"/>
        <v>0</v>
      </c>
      <c r="L339" s="48">
        <f t="shared" si="13"/>
        <v>0</v>
      </c>
    </row>
    <row r="340" spans="1:12" ht="21" customHeight="1">
      <c r="A340" s="98">
        <v>332</v>
      </c>
      <c r="B340" s="97"/>
      <c r="C340" s="44"/>
      <c r="D340" s="45"/>
      <c r="E340" s="45"/>
      <c r="F340" s="45"/>
      <c r="G340" s="46"/>
      <c r="H340" s="47"/>
      <c r="I340" s="47"/>
      <c r="J340" s="47"/>
      <c r="K340" s="48">
        <f t="shared" si="12"/>
        <v>0</v>
      </c>
      <c r="L340" s="48">
        <f t="shared" si="13"/>
        <v>0</v>
      </c>
    </row>
    <row r="341" spans="1:12" ht="21" customHeight="1">
      <c r="A341" s="98">
        <v>333</v>
      </c>
      <c r="B341" s="97"/>
      <c r="C341" s="44"/>
      <c r="D341" s="45"/>
      <c r="E341" s="45"/>
      <c r="F341" s="45"/>
      <c r="G341" s="46"/>
      <c r="H341" s="47"/>
      <c r="I341" s="47"/>
      <c r="J341" s="47"/>
      <c r="K341" s="48">
        <f t="shared" si="12"/>
        <v>0</v>
      </c>
      <c r="L341" s="48">
        <f t="shared" si="13"/>
        <v>0</v>
      </c>
    </row>
    <row r="342" spans="1:12" ht="21" customHeight="1">
      <c r="A342" s="98">
        <v>334</v>
      </c>
      <c r="B342" s="97"/>
      <c r="C342" s="44"/>
      <c r="D342" s="45"/>
      <c r="E342" s="45"/>
      <c r="F342" s="45"/>
      <c r="G342" s="46"/>
      <c r="H342" s="47"/>
      <c r="I342" s="47"/>
      <c r="J342" s="47"/>
      <c r="K342" s="48">
        <f t="shared" si="12"/>
        <v>0</v>
      </c>
      <c r="L342" s="48">
        <f t="shared" si="13"/>
        <v>0</v>
      </c>
    </row>
    <row r="343" spans="1:12" ht="21" customHeight="1">
      <c r="A343" s="98">
        <v>335</v>
      </c>
      <c r="B343" s="97"/>
      <c r="C343" s="44"/>
      <c r="D343" s="45"/>
      <c r="E343" s="45"/>
      <c r="F343" s="45"/>
      <c r="G343" s="46"/>
      <c r="H343" s="47"/>
      <c r="I343" s="47"/>
      <c r="J343" s="47"/>
      <c r="K343" s="48">
        <f t="shared" si="12"/>
        <v>0</v>
      </c>
      <c r="L343" s="48">
        <f t="shared" si="13"/>
        <v>0</v>
      </c>
    </row>
    <row r="344" spans="1:12" ht="21" customHeight="1">
      <c r="A344" s="98">
        <v>336</v>
      </c>
      <c r="B344" s="97"/>
      <c r="C344" s="44"/>
      <c r="D344" s="45"/>
      <c r="E344" s="45"/>
      <c r="F344" s="45"/>
      <c r="G344" s="46"/>
      <c r="H344" s="47"/>
      <c r="I344" s="47"/>
      <c r="J344" s="47"/>
      <c r="K344" s="48">
        <f t="shared" si="12"/>
        <v>0</v>
      </c>
      <c r="L344" s="48">
        <f t="shared" si="13"/>
        <v>0</v>
      </c>
    </row>
    <row r="345" spans="1:12" ht="21" customHeight="1">
      <c r="A345" s="98">
        <v>337</v>
      </c>
      <c r="B345" s="97"/>
      <c r="C345" s="44"/>
      <c r="D345" s="45"/>
      <c r="E345" s="45"/>
      <c r="F345" s="45"/>
      <c r="G345" s="46"/>
      <c r="H345" s="47"/>
      <c r="I345" s="47"/>
      <c r="J345" s="47"/>
      <c r="K345" s="48">
        <f t="shared" si="12"/>
        <v>0</v>
      </c>
      <c r="L345" s="48">
        <f t="shared" si="13"/>
        <v>0</v>
      </c>
    </row>
    <row r="346" spans="1:12" ht="21" customHeight="1">
      <c r="A346" s="98">
        <v>338</v>
      </c>
      <c r="B346" s="97"/>
      <c r="C346" s="44"/>
      <c r="D346" s="45"/>
      <c r="E346" s="45"/>
      <c r="F346" s="45"/>
      <c r="G346" s="46"/>
      <c r="H346" s="47"/>
      <c r="I346" s="47"/>
      <c r="J346" s="47"/>
      <c r="K346" s="48">
        <f t="shared" si="12"/>
        <v>0</v>
      </c>
      <c r="L346" s="48">
        <f t="shared" si="13"/>
        <v>0</v>
      </c>
    </row>
    <row r="347" spans="1:12" ht="21" customHeight="1">
      <c r="A347" s="98">
        <v>339</v>
      </c>
      <c r="B347" s="97"/>
      <c r="C347" s="44"/>
      <c r="D347" s="45"/>
      <c r="E347" s="45"/>
      <c r="F347" s="45"/>
      <c r="G347" s="46"/>
      <c r="H347" s="47"/>
      <c r="I347" s="47"/>
      <c r="J347" s="47"/>
      <c r="K347" s="48">
        <f t="shared" si="12"/>
        <v>0</v>
      </c>
      <c r="L347" s="48">
        <f t="shared" si="13"/>
        <v>0</v>
      </c>
    </row>
    <row r="348" spans="1:12" ht="21" customHeight="1">
      <c r="A348" s="98">
        <v>340</v>
      </c>
      <c r="B348" s="97"/>
      <c r="C348" s="44"/>
      <c r="D348" s="45"/>
      <c r="E348" s="45"/>
      <c r="F348" s="45"/>
      <c r="G348" s="46"/>
      <c r="H348" s="47"/>
      <c r="I348" s="47"/>
      <c r="J348" s="47"/>
      <c r="K348" s="48">
        <f t="shared" si="12"/>
        <v>0</v>
      </c>
      <c r="L348" s="48">
        <f t="shared" si="13"/>
        <v>0</v>
      </c>
    </row>
    <row r="349" spans="1:12" ht="21" customHeight="1">
      <c r="A349" s="98">
        <v>341</v>
      </c>
      <c r="B349" s="97"/>
      <c r="C349" s="44"/>
      <c r="D349" s="45"/>
      <c r="E349" s="45"/>
      <c r="F349" s="45"/>
      <c r="G349" s="46"/>
      <c r="H349" s="47"/>
      <c r="I349" s="47"/>
      <c r="J349" s="47"/>
      <c r="K349" s="48">
        <f t="shared" si="12"/>
        <v>0</v>
      </c>
      <c r="L349" s="48">
        <f t="shared" si="13"/>
        <v>0</v>
      </c>
    </row>
    <row r="350" spans="1:12" ht="21" customHeight="1">
      <c r="A350" s="98">
        <v>342</v>
      </c>
      <c r="B350" s="97"/>
      <c r="C350" s="44"/>
      <c r="D350" s="45"/>
      <c r="E350" s="45"/>
      <c r="F350" s="45"/>
      <c r="G350" s="46"/>
      <c r="H350" s="47"/>
      <c r="I350" s="47"/>
      <c r="J350" s="47"/>
      <c r="K350" s="48">
        <f t="shared" si="12"/>
        <v>0</v>
      </c>
      <c r="L350" s="48">
        <f t="shared" si="13"/>
        <v>0</v>
      </c>
    </row>
    <row r="351" spans="1:12" ht="21" customHeight="1">
      <c r="A351" s="98">
        <v>343</v>
      </c>
      <c r="B351" s="97"/>
      <c r="C351" s="44"/>
      <c r="D351" s="45"/>
      <c r="E351" s="45"/>
      <c r="F351" s="45"/>
      <c r="G351" s="46"/>
      <c r="H351" s="47"/>
      <c r="I351" s="47"/>
      <c r="J351" s="47"/>
      <c r="K351" s="48">
        <f t="shared" si="12"/>
        <v>0</v>
      </c>
      <c r="L351" s="48">
        <f t="shared" si="13"/>
        <v>0</v>
      </c>
    </row>
    <row r="352" spans="1:12" ht="21" customHeight="1">
      <c r="A352" s="98">
        <v>344</v>
      </c>
      <c r="B352" s="97"/>
      <c r="C352" s="44"/>
      <c r="D352" s="45"/>
      <c r="E352" s="45"/>
      <c r="F352" s="45"/>
      <c r="G352" s="46"/>
      <c r="H352" s="47"/>
      <c r="I352" s="47"/>
      <c r="J352" s="47"/>
      <c r="K352" s="48">
        <f t="shared" si="12"/>
        <v>0</v>
      </c>
      <c r="L352" s="48">
        <f t="shared" si="13"/>
        <v>0</v>
      </c>
    </row>
    <row r="353" spans="1:12" ht="21" customHeight="1">
      <c r="A353" s="98">
        <v>345</v>
      </c>
      <c r="B353" s="97"/>
      <c r="C353" s="44"/>
      <c r="D353" s="45"/>
      <c r="E353" s="45"/>
      <c r="F353" s="45"/>
      <c r="G353" s="46"/>
      <c r="H353" s="47"/>
      <c r="I353" s="47"/>
      <c r="J353" s="47"/>
      <c r="K353" s="48">
        <f t="shared" si="12"/>
        <v>0</v>
      </c>
      <c r="L353" s="48">
        <f t="shared" si="13"/>
        <v>0</v>
      </c>
    </row>
    <row r="354" spans="1:12" ht="21" customHeight="1">
      <c r="A354" s="98">
        <v>346</v>
      </c>
      <c r="B354" s="97"/>
      <c r="C354" s="44"/>
      <c r="D354" s="45"/>
      <c r="E354" s="45"/>
      <c r="F354" s="45"/>
      <c r="G354" s="46"/>
      <c r="H354" s="47"/>
      <c r="I354" s="47"/>
      <c r="J354" s="47"/>
      <c r="K354" s="48">
        <f t="shared" si="12"/>
        <v>0</v>
      </c>
      <c r="L354" s="48">
        <f t="shared" si="13"/>
        <v>0</v>
      </c>
    </row>
    <row r="355" spans="1:12" ht="21" customHeight="1">
      <c r="A355" s="98">
        <v>347</v>
      </c>
      <c r="B355" s="97"/>
      <c r="C355" s="44"/>
      <c r="D355" s="45"/>
      <c r="E355" s="45"/>
      <c r="F355" s="45"/>
      <c r="G355" s="46"/>
      <c r="H355" s="47"/>
      <c r="I355" s="47"/>
      <c r="J355" s="47"/>
      <c r="K355" s="48">
        <f t="shared" si="12"/>
        <v>0</v>
      </c>
      <c r="L355" s="48">
        <f t="shared" si="13"/>
        <v>0</v>
      </c>
    </row>
    <row r="356" spans="1:12" ht="21" customHeight="1">
      <c r="A356" s="98">
        <v>348</v>
      </c>
      <c r="B356" s="97"/>
      <c r="C356" s="44"/>
      <c r="D356" s="45"/>
      <c r="E356" s="45"/>
      <c r="F356" s="45"/>
      <c r="G356" s="46"/>
      <c r="H356" s="47"/>
      <c r="I356" s="47"/>
      <c r="J356" s="47"/>
      <c r="K356" s="48">
        <f t="shared" si="12"/>
        <v>0</v>
      </c>
      <c r="L356" s="48">
        <f t="shared" si="13"/>
        <v>0</v>
      </c>
    </row>
    <row r="357" spans="1:12" ht="21" customHeight="1">
      <c r="A357" s="98">
        <v>349</v>
      </c>
      <c r="B357" s="97"/>
      <c r="C357" s="44"/>
      <c r="D357" s="45"/>
      <c r="E357" s="45"/>
      <c r="F357" s="45"/>
      <c r="G357" s="46"/>
      <c r="H357" s="47"/>
      <c r="I357" s="47"/>
      <c r="J357" s="47"/>
      <c r="K357" s="48">
        <f t="shared" si="12"/>
        <v>0</v>
      </c>
      <c r="L357" s="48">
        <f t="shared" si="13"/>
        <v>0</v>
      </c>
    </row>
    <row r="358" spans="1:12" ht="21" customHeight="1">
      <c r="A358" s="98">
        <v>350</v>
      </c>
      <c r="B358" s="97"/>
      <c r="C358" s="44"/>
      <c r="D358" s="45"/>
      <c r="E358" s="45"/>
      <c r="F358" s="45"/>
      <c r="G358" s="46"/>
      <c r="H358" s="47"/>
      <c r="I358" s="47"/>
      <c r="J358" s="47"/>
      <c r="K358" s="48">
        <f t="shared" si="12"/>
        <v>0</v>
      </c>
      <c r="L358" s="48">
        <f t="shared" si="13"/>
        <v>0</v>
      </c>
    </row>
    <row r="359" spans="1:12" ht="21" customHeight="1">
      <c r="A359" s="98">
        <v>351</v>
      </c>
      <c r="B359" s="97"/>
      <c r="C359" s="44"/>
      <c r="D359" s="45"/>
      <c r="E359" s="45"/>
      <c r="F359" s="45"/>
      <c r="G359" s="46"/>
      <c r="H359" s="47"/>
      <c r="I359" s="47"/>
      <c r="J359" s="47"/>
      <c r="K359" s="48">
        <f t="shared" si="12"/>
        <v>0</v>
      </c>
      <c r="L359" s="48">
        <f t="shared" si="13"/>
        <v>0</v>
      </c>
    </row>
    <row r="360" spans="1:12" ht="21" customHeight="1">
      <c r="A360" s="98">
        <v>352</v>
      </c>
      <c r="B360" s="97"/>
      <c r="C360" s="44"/>
      <c r="D360" s="45"/>
      <c r="E360" s="45"/>
      <c r="F360" s="45"/>
      <c r="G360" s="46"/>
      <c r="H360" s="47"/>
      <c r="I360" s="47"/>
      <c r="J360" s="47"/>
      <c r="K360" s="48">
        <f t="shared" si="12"/>
        <v>0</v>
      </c>
      <c r="L360" s="48">
        <f t="shared" si="13"/>
        <v>0</v>
      </c>
    </row>
    <row r="361" spans="1:12" ht="21" customHeight="1">
      <c r="A361" s="98">
        <v>353</v>
      </c>
      <c r="B361" s="97"/>
      <c r="C361" s="44"/>
      <c r="D361" s="45"/>
      <c r="E361" s="45"/>
      <c r="F361" s="45"/>
      <c r="G361" s="46"/>
      <c r="H361" s="47"/>
      <c r="I361" s="47"/>
      <c r="J361" s="47"/>
      <c r="K361" s="48">
        <f t="shared" si="12"/>
        <v>0</v>
      </c>
      <c r="L361" s="48">
        <f t="shared" si="13"/>
        <v>0</v>
      </c>
    </row>
    <row r="362" spans="1:12" ht="21" customHeight="1">
      <c r="A362" s="98">
        <v>354</v>
      </c>
      <c r="B362" s="97"/>
      <c r="C362" s="44"/>
      <c r="D362" s="45"/>
      <c r="E362" s="45"/>
      <c r="F362" s="45"/>
      <c r="G362" s="46"/>
      <c r="H362" s="47"/>
      <c r="I362" s="47"/>
      <c r="J362" s="47"/>
      <c r="K362" s="48">
        <f t="shared" si="12"/>
        <v>0</v>
      </c>
      <c r="L362" s="48">
        <f t="shared" si="13"/>
        <v>0</v>
      </c>
    </row>
    <row r="363" spans="1:12" ht="21" customHeight="1">
      <c r="A363" s="98">
        <v>355</v>
      </c>
      <c r="B363" s="97"/>
      <c r="C363" s="44"/>
      <c r="D363" s="45"/>
      <c r="E363" s="45"/>
      <c r="F363" s="45"/>
      <c r="G363" s="46"/>
      <c r="H363" s="47"/>
      <c r="I363" s="47"/>
      <c r="J363" s="47"/>
      <c r="K363" s="48">
        <f t="shared" si="12"/>
        <v>0</v>
      </c>
      <c r="L363" s="48">
        <f t="shared" si="13"/>
        <v>0</v>
      </c>
    </row>
    <row r="364" spans="1:12" ht="21" customHeight="1">
      <c r="A364" s="98">
        <v>356</v>
      </c>
      <c r="B364" s="97"/>
      <c r="C364" s="44"/>
      <c r="D364" s="45"/>
      <c r="E364" s="45"/>
      <c r="F364" s="45"/>
      <c r="G364" s="46"/>
      <c r="H364" s="47"/>
      <c r="I364" s="47"/>
      <c r="J364" s="47"/>
      <c r="K364" s="48">
        <f t="shared" si="12"/>
        <v>0</v>
      </c>
      <c r="L364" s="48">
        <f t="shared" si="13"/>
        <v>0</v>
      </c>
    </row>
    <row r="365" spans="1:12" ht="21" customHeight="1">
      <c r="A365" s="98">
        <v>357</v>
      </c>
      <c r="B365" s="97"/>
      <c r="C365" s="44"/>
      <c r="D365" s="45"/>
      <c r="E365" s="45"/>
      <c r="F365" s="45"/>
      <c r="G365" s="46"/>
      <c r="H365" s="47"/>
      <c r="I365" s="47"/>
      <c r="J365" s="47"/>
      <c r="K365" s="48">
        <f t="shared" si="12"/>
        <v>0</v>
      </c>
      <c r="L365" s="48">
        <f t="shared" si="13"/>
        <v>0</v>
      </c>
    </row>
    <row r="366" spans="1:12" ht="21" customHeight="1">
      <c r="A366" s="98">
        <v>358</v>
      </c>
      <c r="B366" s="97"/>
      <c r="C366" s="44"/>
      <c r="D366" s="45"/>
      <c r="E366" s="45"/>
      <c r="F366" s="45"/>
      <c r="G366" s="46"/>
      <c r="H366" s="47"/>
      <c r="I366" s="47"/>
      <c r="J366" s="47"/>
      <c r="K366" s="48">
        <f t="shared" si="12"/>
        <v>0</v>
      </c>
      <c r="L366" s="48">
        <f t="shared" si="13"/>
        <v>0</v>
      </c>
    </row>
    <row r="367" spans="1:12" ht="21" customHeight="1">
      <c r="A367" s="98">
        <v>359</v>
      </c>
      <c r="B367" s="97"/>
      <c r="C367" s="44"/>
      <c r="D367" s="45"/>
      <c r="E367" s="45"/>
      <c r="F367" s="45"/>
      <c r="G367" s="46"/>
      <c r="H367" s="47"/>
      <c r="I367" s="47"/>
      <c r="J367" s="47"/>
      <c r="K367" s="48">
        <f t="shared" si="12"/>
        <v>0</v>
      </c>
      <c r="L367" s="48">
        <f t="shared" si="13"/>
        <v>0</v>
      </c>
    </row>
    <row r="368" spans="1:12" ht="21" customHeight="1">
      <c r="A368" s="98">
        <v>360</v>
      </c>
      <c r="B368" s="97"/>
      <c r="C368" s="44"/>
      <c r="D368" s="45"/>
      <c r="E368" s="45"/>
      <c r="F368" s="45"/>
      <c r="G368" s="46"/>
      <c r="H368" s="47"/>
      <c r="I368" s="47"/>
      <c r="J368" s="47"/>
      <c r="K368" s="48">
        <f t="shared" si="12"/>
        <v>0</v>
      </c>
      <c r="L368" s="48">
        <f t="shared" si="13"/>
        <v>0</v>
      </c>
    </row>
    <row r="369" spans="1:12" ht="21" customHeight="1">
      <c r="A369" s="98">
        <v>361</v>
      </c>
      <c r="B369" s="97"/>
      <c r="C369" s="44"/>
      <c r="D369" s="45"/>
      <c r="E369" s="45"/>
      <c r="F369" s="45"/>
      <c r="G369" s="46"/>
      <c r="H369" s="47"/>
      <c r="I369" s="47"/>
      <c r="J369" s="47"/>
      <c r="K369" s="48">
        <f t="shared" si="12"/>
        <v>0</v>
      </c>
      <c r="L369" s="48">
        <f t="shared" si="13"/>
        <v>0</v>
      </c>
    </row>
    <row r="370" spans="1:12" ht="21" customHeight="1">
      <c r="A370" s="98">
        <v>362</v>
      </c>
      <c r="B370" s="97"/>
      <c r="C370" s="44"/>
      <c r="D370" s="45"/>
      <c r="E370" s="45"/>
      <c r="F370" s="45"/>
      <c r="G370" s="46"/>
      <c r="H370" s="47"/>
      <c r="I370" s="47"/>
      <c r="J370" s="47"/>
      <c r="K370" s="48">
        <f t="shared" si="12"/>
        <v>0</v>
      </c>
      <c r="L370" s="48">
        <f t="shared" si="13"/>
        <v>0</v>
      </c>
    </row>
    <row r="371" spans="1:12" ht="21" customHeight="1">
      <c r="A371" s="98">
        <v>363</v>
      </c>
      <c r="B371" s="97"/>
      <c r="C371" s="44"/>
      <c r="D371" s="45"/>
      <c r="E371" s="45"/>
      <c r="F371" s="45"/>
      <c r="G371" s="46"/>
      <c r="H371" s="47"/>
      <c r="I371" s="47"/>
      <c r="J371" s="47"/>
      <c r="K371" s="48">
        <f t="shared" si="12"/>
        <v>0</v>
      </c>
      <c r="L371" s="48">
        <f t="shared" si="13"/>
        <v>0</v>
      </c>
    </row>
    <row r="372" spans="1:12" ht="21" customHeight="1">
      <c r="A372" s="98">
        <v>364</v>
      </c>
      <c r="B372" s="97"/>
      <c r="C372" s="44"/>
      <c r="D372" s="45"/>
      <c r="E372" s="45"/>
      <c r="F372" s="45"/>
      <c r="G372" s="46"/>
      <c r="H372" s="47"/>
      <c r="I372" s="47"/>
      <c r="J372" s="47"/>
      <c r="K372" s="48">
        <f t="shared" si="12"/>
        <v>0</v>
      </c>
      <c r="L372" s="48">
        <f t="shared" si="13"/>
        <v>0</v>
      </c>
    </row>
    <row r="373" spans="1:12" ht="21" customHeight="1">
      <c r="A373" s="98">
        <v>365</v>
      </c>
      <c r="B373" s="97"/>
      <c r="C373" s="44"/>
      <c r="D373" s="45"/>
      <c r="E373" s="45"/>
      <c r="F373" s="45"/>
      <c r="G373" s="46"/>
      <c r="H373" s="47"/>
      <c r="I373" s="47"/>
      <c r="J373" s="47"/>
      <c r="K373" s="48">
        <f t="shared" si="12"/>
        <v>0</v>
      </c>
      <c r="L373" s="48">
        <f t="shared" si="13"/>
        <v>0</v>
      </c>
    </row>
    <row r="374" spans="1:12" ht="21" customHeight="1">
      <c r="A374" s="98">
        <v>366</v>
      </c>
      <c r="B374" s="97"/>
      <c r="C374" s="44"/>
      <c r="D374" s="45"/>
      <c r="E374" s="45"/>
      <c r="F374" s="45"/>
      <c r="G374" s="46"/>
      <c r="H374" s="47"/>
      <c r="I374" s="47"/>
      <c r="J374" s="47"/>
      <c r="K374" s="48">
        <f t="shared" si="12"/>
        <v>0</v>
      </c>
      <c r="L374" s="48">
        <f t="shared" si="13"/>
        <v>0</v>
      </c>
    </row>
    <row r="375" spans="1:12" ht="21" customHeight="1">
      <c r="A375" s="98">
        <v>367</v>
      </c>
      <c r="B375" s="97"/>
      <c r="C375" s="44"/>
      <c r="D375" s="45"/>
      <c r="E375" s="45"/>
      <c r="F375" s="45"/>
      <c r="G375" s="46"/>
      <c r="H375" s="47"/>
      <c r="I375" s="47"/>
      <c r="J375" s="47"/>
      <c r="K375" s="48">
        <f t="shared" si="12"/>
        <v>0</v>
      </c>
      <c r="L375" s="48">
        <f t="shared" si="13"/>
        <v>0</v>
      </c>
    </row>
    <row r="376" spans="1:12" ht="21" customHeight="1">
      <c r="A376" s="98">
        <v>368</v>
      </c>
      <c r="B376" s="97"/>
      <c r="C376" s="44"/>
      <c r="D376" s="45"/>
      <c r="E376" s="45"/>
      <c r="F376" s="45"/>
      <c r="G376" s="46"/>
      <c r="H376" s="47"/>
      <c r="I376" s="47"/>
      <c r="J376" s="47"/>
      <c r="K376" s="48">
        <f t="shared" si="12"/>
        <v>0</v>
      </c>
      <c r="L376" s="48">
        <f t="shared" si="13"/>
        <v>0</v>
      </c>
    </row>
    <row r="377" spans="1:12" ht="21" customHeight="1">
      <c r="A377" s="98">
        <v>369</v>
      </c>
      <c r="B377" s="97"/>
      <c r="C377" s="44"/>
      <c r="D377" s="45"/>
      <c r="E377" s="45"/>
      <c r="F377" s="45"/>
      <c r="G377" s="46"/>
      <c r="H377" s="47"/>
      <c r="I377" s="47"/>
      <c r="J377" s="47"/>
      <c r="K377" s="48">
        <f t="shared" si="12"/>
        <v>0</v>
      </c>
      <c r="L377" s="48">
        <f t="shared" si="13"/>
        <v>0</v>
      </c>
    </row>
    <row r="378" spans="1:12" ht="21" customHeight="1">
      <c r="A378" s="98">
        <v>370</v>
      </c>
      <c r="B378" s="97"/>
      <c r="C378" s="44"/>
      <c r="D378" s="45"/>
      <c r="E378" s="45"/>
      <c r="F378" s="45"/>
      <c r="G378" s="46"/>
      <c r="H378" s="47"/>
      <c r="I378" s="47"/>
      <c r="J378" s="47"/>
      <c r="K378" s="48">
        <f t="shared" si="12"/>
        <v>0</v>
      </c>
      <c r="L378" s="48">
        <f t="shared" si="13"/>
        <v>0</v>
      </c>
    </row>
    <row r="379" spans="1:12" ht="21" customHeight="1">
      <c r="A379" s="98">
        <v>371</v>
      </c>
      <c r="B379" s="97"/>
      <c r="C379" s="44"/>
      <c r="D379" s="45"/>
      <c r="E379" s="45"/>
      <c r="F379" s="45"/>
      <c r="G379" s="46"/>
      <c r="H379" s="47"/>
      <c r="I379" s="47"/>
      <c r="J379" s="47"/>
      <c r="K379" s="48">
        <f t="shared" si="12"/>
        <v>0</v>
      </c>
      <c r="L379" s="48">
        <f t="shared" si="13"/>
        <v>0</v>
      </c>
    </row>
    <row r="380" spans="1:12" ht="21" customHeight="1">
      <c r="A380" s="98">
        <v>372</v>
      </c>
      <c r="B380" s="97"/>
      <c r="C380" s="44"/>
      <c r="D380" s="45"/>
      <c r="E380" s="45"/>
      <c r="F380" s="45"/>
      <c r="G380" s="46"/>
      <c r="H380" s="47"/>
      <c r="I380" s="47"/>
      <c r="J380" s="47"/>
      <c r="K380" s="48">
        <f t="shared" si="12"/>
        <v>0</v>
      </c>
      <c r="L380" s="48">
        <f t="shared" si="13"/>
        <v>0</v>
      </c>
    </row>
    <row r="381" spans="1:12" ht="21" customHeight="1">
      <c r="A381" s="98">
        <v>373</v>
      </c>
      <c r="B381" s="97"/>
      <c r="C381" s="44"/>
      <c r="D381" s="45"/>
      <c r="E381" s="45"/>
      <c r="F381" s="45"/>
      <c r="G381" s="46"/>
      <c r="H381" s="47"/>
      <c r="I381" s="47"/>
      <c r="J381" s="47"/>
      <c r="K381" s="48">
        <f t="shared" si="12"/>
        <v>0</v>
      </c>
      <c r="L381" s="48">
        <f t="shared" si="13"/>
        <v>0</v>
      </c>
    </row>
    <row r="382" spans="1:12" ht="21" customHeight="1">
      <c r="A382" s="98">
        <v>374</v>
      </c>
      <c r="B382" s="97"/>
      <c r="C382" s="44"/>
      <c r="D382" s="45"/>
      <c r="E382" s="45"/>
      <c r="F382" s="45"/>
      <c r="G382" s="46"/>
      <c r="H382" s="47"/>
      <c r="I382" s="47"/>
      <c r="J382" s="47"/>
      <c r="K382" s="48">
        <f t="shared" si="12"/>
        <v>0</v>
      </c>
      <c r="L382" s="48">
        <f t="shared" si="13"/>
        <v>0</v>
      </c>
    </row>
    <row r="383" spans="1:12" ht="21" customHeight="1">
      <c r="A383" s="98">
        <v>375</v>
      </c>
      <c r="B383" s="97"/>
      <c r="C383" s="44"/>
      <c r="D383" s="45"/>
      <c r="E383" s="45"/>
      <c r="F383" s="45"/>
      <c r="G383" s="46"/>
      <c r="H383" s="47"/>
      <c r="I383" s="47"/>
      <c r="J383" s="47"/>
      <c r="K383" s="48">
        <f t="shared" si="12"/>
        <v>0</v>
      </c>
      <c r="L383" s="48">
        <f t="shared" si="13"/>
        <v>0</v>
      </c>
    </row>
    <row r="384" spans="1:12" ht="21" customHeight="1">
      <c r="A384" s="98">
        <v>376</v>
      </c>
      <c r="B384" s="97"/>
      <c r="C384" s="44"/>
      <c r="D384" s="45"/>
      <c r="E384" s="45"/>
      <c r="F384" s="45"/>
      <c r="G384" s="46"/>
      <c r="H384" s="47"/>
      <c r="I384" s="47"/>
      <c r="J384" s="47"/>
      <c r="K384" s="48">
        <f t="shared" si="12"/>
        <v>0</v>
      </c>
      <c r="L384" s="48">
        <f t="shared" si="13"/>
        <v>0</v>
      </c>
    </row>
    <row r="385" spans="1:12" ht="21" customHeight="1">
      <c r="A385" s="98">
        <v>377</v>
      </c>
      <c r="B385" s="97"/>
      <c r="C385" s="44"/>
      <c r="D385" s="45"/>
      <c r="E385" s="45"/>
      <c r="F385" s="45"/>
      <c r="G385" s="46"/>
      <c r="H385" s="47"/>
      <c r="I385" s="47"/>
      <c r="J385" s="47"/>
      <c r="K385" s="48">
        <f t="shared" si="12"/>
        <v>0</v>
      </c>
      <c r="L385" s="48">
        <f t="shared" si="13"/>
        <v>0</v>
      </c>
    </row>
    <row r="386" spans="1:12" ht="21" customHeight="1">
      <c r="A386" s="98">
        <v>378</v>
      </c>
      <c r="B386" s="97"/>
      <c r="C386" s="44"/>
      <c r="D386" s="45"/>
      <c r="E386" s="45"/>
      <c r="F386" s="45"/>
      <c r="G386" s="46"/>
      <c r="H386" s="47"/>
      <c r="I386" s="47"/>
      <c r="J386" s="47"/>
      <c r="K386" s="48">
        <f t="shared" si="12"/>
        <v>0</v>
      </c>
      <c r="L386" s="48">
        <f t="shared" si="13"/>
        <v>0</v>
      </c>
    </row>
    <row r="387" spans="1:12" ht="21" customHeight="1">
      <c r="A387" s="98">
        <v>379</v>
      </c>
      <c r="B387" s="97"/>
      <c r="C387" s="44"/>
      <c r="D387" s="45"/>
      <c r="E387" s="45"/>
      <c r="F387" s="45"/>
      <c r="G387" s="46"/>
      <c r="H387" s="47"/>
      <c r="I387" s="47"/>
      <c r="J387" s="47"/>
      <c r="K387" s="48">
        <f t="shared" si="12"/>
        <v>0</v>
      </c>
      <c r="L387" s="48">
        <f t="shared" si="13"/>
        <v>0</v>
      </c>
    </row>
    <row r="388" spans="1:12" ht="21" customHeight="1">
      <c r="A388" s="98">
        <v>380</v>
      </c>
      <c r="B388" s="97"/>
      <c r="C388" s="44"/>
      <c r="D388" s="45"/>
      <c r="E388" s="45"/>
      <c r="F388" s="45"/>
      <c r="G388" s="46"/>
      <c r="H388" s="47"/>
      <c r="I388" s="47"/>
      <c r="J388" s="47"/>
      <c r="K388" s="48">
        <f t="shared" si="12"/>
        <v>0</v>
      </c>
      <c r="L388" s="48">
        <f t="shared" si="13"/>
        <v>0</v>
      </c>
    </row>
    <row r="389" spans="1:12" ht="21" customHeight="1">
      <c r="A389" s="98">
        <v>381</v>
      </c>
      <c r="B389" s="97"/>
      <c r="C389" s="44"/>
      <c r="D389" s="45"/>
      <c r="E389" s="45"/>
      <c r="F389" s="45"/>
      <c r="G389" s="46"/>
      <c r="H389" s="47"/>
      <c r="I389" s="47"/>
      <c r="J389" s="47"/>
      <c r="K389" s="48">
        <f t="shared" si="12"/>
        <v>0</v>
      </c>
      <c r="L389" s="48">
        <f t="shared" si="13"/>
        <v>0</v>
      </c>
    </row>
    <row r="390" spans="1:12" ht="21" customHeight="1">
      <c r="A390" s="98">
        <v>382</v>
      </c>
      <c r="B390" s="97"/>
      <c r="C390" s="44"/>
      <c r="D390" s="45"/>
      <c r="E390" s="45"/>
      <c r="F390" s="45"/>
      <c r="G390" s="46"/>
      <c r="H390" s="47"/>
      <c r="I390" s="47"/>
      <c r="J390" s="47"/>
      <c r="K390" s="48">
        <f t="shared" si="12"/>
        <v>0</v>
      </c>
      <c r="L390" s="48">
        <f t="shared" si="13"/>
        <v>0</v>
      </c>
    </row>
    <row r="391" spans="1:12" ht="21" customHeight="1">
      <c r="A391" s="98">
        <v>383</v>
      </c>
      <c r="B391" s="97"/>
      <c r="C391" s="44"/>
      <c r="D391" s="45"/>
      <c r="E391" s="45"/>
      <c r="F391" s="45"/>
      <c r="G391" s="46"/>
      <c r="H391" s="47"/>
      <c r="I391" s="47"/>
      <c r="J391" s="47"/>
      <c r="K391" s="48">
        <f t="shared" si="12"/>
        <v>0</v>
      </c>
      <c r="L391" s="48">
        <f t="shared" si="13"/>
        <v>0</v>
      </c>
    </row>
    <row r="392" spans="1:12" ht="21" customHeight="1">
      <c r="A392" s="98">
        <v>384</v>
      </c>
      <c r="B392" s="97"/>
      <c r="C392" s="44"/>
      <c r="D392" s="45"/>
      <c r="E392" s="45"/>
      <c r="F392" s="45"/>
      <c r="G392" s="46"/>
      <c r="H392" s="47"/>
      <c r="I392" s="47"/>
      <c r="J392" s="47"/>
      <c r="K392" s="48">
        <f t="shared" si="12"/>
        <v>0</v>
      </c>
      <c r="L392" s="48">
        <f t="shared" si="13"/>
        <v>0</v>
      </c>
    </row>
    <row r="393" spans="1:12" ht="21" customHeight="1">
      <c r="A393" s="98">
        <v>385</v>
      </c>
      <c r="B393" s="97"/>
      <c r="C393" s="44"/>
      <c r="D393" s="45"/>
      <c r="E393" s="45"/>
      <c r="F393" s="45"/>
      <c r="G393" s="46"/>
      <c r="H393" s="47"/>
      <c r="I393" s="47"/>
      <c r="J393" s="47"/>
      <c r="K393" s="48">
        <f t="shared" ref="K393:K456" si="14">-J393+H393</f>
        <v>0</v>
      </c>
      <c r="L393" s="48">
        <f t="shared" si="13"/>
        <v>0</v>
      </c>
    </row>
    <row r="394" spans="1:12" ht="21" customHeight="1">
      <c r="A394" s="98">
        <v>386</v>
      </c>
      <c r="B394" s="97"/>
      <c r="C394" s="44"/>
      <c r="D394" s="45"/>
      <c r="E394" s="45"/>
      <c r="F394" s="45"/>
      <c r="G394" s="46"/>
      <c r="H394" s="47"/>
      <c r="I394" s="47"/>
      <c r="J394" s="47"/>
      <c r="K394" s="48">
        <f t="shared" si="14"/>
        <v>0</v>
      </c>
      <c r="L394" s="48">
        <f t="shared" ref="L394:L457" si="15">L393+K394</f>
        <v>0</v>
      </c>
    </row>
    <row r="395" spans="1:12" ht="21" customHeight="1">
      <c r="A395" s="98">
        <v>387</v>
      </c>
      <c r="B395" s="97"/>
      <c r="C395" s="44"/>
      <c r="D395" s="45"/>
      <c r="E395" s="45"/>
      <c r="F395" s="45"/>
      <c r="G395" s="46"/>
      <c r="H395" s="47"/>
      <c r="I395" s="47"/>
      <c r="J395" s="47"/>
      <c r="K395" s="48">
        <f t="shared" si="14"/>
        <v>0</v>
      </c>
      <c r="L395" s="48">
        <f t="shared" si="15"/>
        <v>0</v>
      </c>
    </row>
    <row r="396" spans="1:12" ht="21" customHeight="1">
      <c r="A396" s="98">
        <v>388</v>
      </c>
      <c r="B396" s="97"/>
      <c r="C396" s="44"/>
      <c r="D396" s="45"/>
      <c r="E396" s="45"/>
      <c r="F396" s="45"/>
      <c r="G396" s="46"/>
      <c r="H396" s="47"/>
      <c r="I396" s="47"/>
      <c r="J396" s="47"/>
      <c r="K396" s="48">
        <f t="shared" si="14"/>
        <v>0</v>
      </c>
      <c r="L396" s="48">
        <f t="shared" si="15"/>
        <v>0</v>
      </c>
    </row>
    <row r="397" spans="1:12" ht="21" customHeight="1">
      <c r="A397" s="98">
        <v>389</v>
      </c>
      <c r="B397" s="97"/>
      <c r="C397" s="44"/>
      <c r="D397" s="45"/>
      <c r="E397" s="45"/>
      <c r="F397" s="45"/>
      <c r="G397" s="46"/>
      <c r="H397" s="47"/>
      <c r="I397" s="47"/>
      <c r="J397" s="47"/>
      <c r="K397" s="48">
        <f t="shared" si="14"/>
        <v>0</v>
      </c>
      <c r="L397" s="48">
        <f t="shared" si="15"/>
        <v>0</v>
      </c>
    </row>
    <row r="398" spans="1:12" ht="21" customHeight="1">
      <c r="A398" s="98">
        <v>390</v>
      </c>
      <c r="B398" s="97"/>
      <c r="C398" s="44"/>
      <c r="D398" s="45"/>
      <c r="E398" s="45"/>
      <c r="F398" s="45"/>
      <c r="G398" s="46"/>
      <c r="H398" s="47"/>
      <c r="I398" s="47"/>
      <c r="J398" s="47"/>
      <c r="K398" s="48">
        <f t="shared" si="14"/>
        <v>0</v>
      </c>
      <c r="L398" s="48">
        <f t="shared" si="15"/>
        <v>0</v>
      </c>
    </row>
    <row r="399" spans="1:12" ht="21" customHeight="1">
      <c r="A399" s="98">
        <v>391</v>
      </c>
      <c r="B399" s="97"/>
      <c r="C399" s="44"/>
      <c r="D399" s="45"/>
      <c r="E399" s="45"/>
      <c r="F399" s="45"/>
      <c r="G399" s="46"/>
      <c r="H399" s="47"/>
      <c r="I399" s="47"/>
      <c r="J399" s="47"/>
      <c r="K399" s="48">
        <f t="shared" si="14"/>
        <v>0</v>
      </c>
      <c r="L399" s="48">
        <f t="shared" si="15"/>
        <v>0</v>
      </c>
    </row>
    <row r="400" spans="1:12" ht="21" customHeight="1">
      <c r="A400" s="98">
        <v>392</v>
      </c>
      <c r="B400" s="97"/>
      <c r="C400" s="44"/>
      <c r="D400" s="45"/>
      <c r="E400" s="45"/>
      <c r="F400" s="45"/>
      <c r="G400" s="46"/>
      <c r="H400" s="47"/>
      <c r="I400" s="47"/>
      <c r="J400" s="47"/>
      <c r="K400" s="48">
        <f t="shared" si="14"/>
        <v>0</v>
      </c>
      <c r="L400" s="48">
        <f t="shared" si="15"/>
        <v>0</v>
      </c>
    </row>
    <row r="401" spans="1:12" ht="21" customHeight="1">
      <c r="A401" s="98">
        <v>393</v>
      </c>
      <c r="B401" s="97"/>
      <c r="C401" s="44"/>
      <c r="D401" s="45"/>
      <c r="E401" s="45"/>
      <c r="F401" s="45"/>
      <c r="G401" s="46"/>
      <c r="H401" s="47"/>
      <c r="I401" s="47"/>
      <c r="J401" s="47"/>
      <c r="K401" s="48">
        <f t="shared" si="14"/>
        <v>0</v>
      </c>
      <c r="L401" s="48">
        <f t="shared" si="15"/>
        <v>0</v>
      </c>
    </row>
    <row r="402" spans="1:12" ht="21" customHeight="1">
      <c r="A402" s="98">
        <v>394</v>
      </c>
      <c r="B402" s="97"/>
      <c r="C402" s="44"/>
      <c r="D402" s="45"/>
      <c r="E402" s="45"/>
      <c r="F402" s="45"/>
      <c r="G402" s="46"/>
      <c r="H402" s="47"/>
      <c r="I402" s="47"/>
      <c r="J402" s="47"/>
      <c r="K402" s="48">
        <f t="shared" si="14"/>
        <v>0</v>
      </c>
      <c r="L402" s="48">
        <f t="shared" si="15"/>
        <v>0</v>
      </c>
    </row>
    <row r="403" spans="1:12" ht="21" customHeight="1">
      <c r="A403" s="98">
        <v>395</v>
      </c>
      <c r="B403" s="97"/>
      <c r="C403" s="44"/>
      <c r="D403" s="45"/>
      <c r="E403" s="45"/>
      <c r="F403" s="45"/>
      <c r="G403" s="46"/>
      <c r="H403" s="47"/>
      <c r="I403" s="47"/>
      <c r="J403" s="47"/>
      <c r="K403" s="48">
        <f t="shared" si="14"/>
        <v>0</v>
      </c>
      <c r="L403" s="48">
        <f t="shared" si="15"/>
        <v>0</v>
      </c>
    </row>
    <row r="404" spans="1:12" ht="21" customHeight="1">
      <c r="A404" s="98">
        <v>396</v>
      </c>
      <c r="B404" s="97"/>
      <c r="C404" s="44"/>
      <c r="D404" s="45"/>
      <c r="E404" s="45"/>
      <c r="F404" s="45"/>
      <c r="G404" s="46"/>
      <c r="H404" s="47"/>
      <c r="I404" s="47"/>
      <c r="J404" s="47"/>
      <c r="K404" s="48">
        <f t="shared" si="14"/>
        <v>0</v>
      </c>
      <c r="L404" s="48">
        <f t="shared" si="15"/>
        <v>0</v>
      </c>
    </row>
    <row r="405" spans="1:12" ht="21" customHeight="1">
      <c r="A405" s="98">
        <v>397</v>
      </c>
      <c r="B405" s="97"/>
      <c r="C405" s="44"/>
      <c r="D405" s="45"/>
      <c r="E405" s="45"/>
      <c r="F405" s="45"/>
      <c r="G405" s="46"/>
      <c r="H405" s="47"/>
      <c r="I405" s="47"/>
      <c r="J405" s="47"/>
      <c r="K405" s="48">
        <f t="shared" si="14"/>
        <v>0</v>
      </c>
      <c r="L405" s="48">
        <f t="shared" si="15"/>
        <v>0</v>
      </c>
    </row>
    <row r="406" spans="1:12" ht="21" customHeight="1">
      <c r="A406" s="98">
        <v>398</v>
      </c>
      <c r="B406" s="97"/>
      <c r="C406" s="44"/>
      <c r="D406" s="45"/>
      <c r="E406" s="45"/>
      <c r="F406" s="45"/>
      <c r="G406" s="46"/>
      <c r="H406" s="47"/>
      <c r="I406" s="47"/>
      <c r="J406" s="47"/>
      <c r="K406" s="48">
        <f t="shared" si="14"/>
        <v>0</v>
      </c>
      <c r="L406" s="48">
        <f t="shared" si="15"/>
        <v>0</v>
      </c>
    </row>
    <row r="407" spans="1:12" ht="21" customHeight="1">
      <c r="A407" s="98">
        <v>399</v>
      </c>
      <c r="B407" s="97"/>
      <c r="C407" s="44"/>
      <c r="D407" s="45"/>
      <c r="E407" s="45"/>
      <c r="F407" s="45"/>
      <c r="G407" s="46"/>
      <c r="H407" s="47"/>
      <c r="I407" s="47"/>
      <c r="J407" s="47"/>
      <c r="K407" s="48">
        <f t="shared" si="14"/>
        <v>0</v>
      </c>
      <c r="L407" s="48">
        <f t="shared" si="15"/>
        <v>0</v>
      </c>
    </row>
    <row r="408" spans="1:12" ht="21" customHeight="1">
      <c r="A408" s="98">
        <v>400</v>
      </c>
      <c r="B408" s="97"/>
      <c r="C408" s="44"/>
      <c r="D408" s="45"/>
      <c r="E408" s="45"/>
      <c r="F408" s="45"/>
      <c r="G408" s="46"/>
      <c r="H408" s="47"/>
      <c r="I408" s="47"/>
      <c r="J408" s="47"/>
      <c r="K408" s="48">
        <f t="shared" si="14"/>
        <v>0</v>
      </c>
      <c r="L408" s="48">
        <f t="shared" si="15"/>
        <v>0</v>
      </c>
    </row>
    <row r="409" spans="1:12" ht="21" customHeight="1">
      <c r="A409" s="98">
        <v>401</v>
      </c>
      <c r="B409" s="97"/>
      <c r="C409" s="44"/>
      <c r="D409" s="45"/>
      <c r="E409" s="45"/>
      <c r="F409" s="45"/>
      <c r="G409" s="46"/>
      <c r="H409" s="47"/>
      <c r="I409" s="47"/>
      <c r="J409" s="47"/>
      <c r="K409" s="48">
        <f t="shared" si="14"/>
        <v>0</v>
      </c>
      <c r="L409" s="48">
        <f t="shared" si="15"/>
        <v>0</v>
      </c>
    </row>
    <row r="410" spans="1:12" ht="21" customHeight="1">
      <c r="A410" s="98">
        <v>402</v>
      </c>
      <c r="B410" s="97"/>
      <c r="C410" s="44"/>
      <c r="D410" s="45"/>
      <c r="E410" s="45"/>
      <c r="F410" s="45"/>
      <c r="G410" s="46"/>
      <c r="H410" s="47"/>
      <c r="I410" s="47"/>
      <c r="J410" s="47"/>
      <c r="K410" s="48">
        <f t="shared" si="14"/>
        <v>0</v>
      </c>
      <c r="L410" s="48">
        <f t="shared" si="15"/>
        <v>0</v>
      </c>
    </row>
    <row r="411" spans="1:12" ht="21" customHeight="1">
      <c r="A411" s="98">
        <v>403</v>
      </c>
      <c r="B411" s="97"/>
      <c r="C411" s="44"/>
      <c r="D411" s="45"/>
      <c r="E411" s="45"/>
      <c r="F411" s="45"/>
      <c r="G411" s="46"/>
      <c r="H411" s="47"/>
      <c r="I411" s="47"/>
      <c r="J411" s="47"/>
      <c r="K411" s="48">
        <f t="shared" si="14"/>
        <v>0</v>
      </c>
      <c r="L411" s="48">
        <f t="shared" si="15"/>
        <v>0</v>
      </c>
    </row>
    <row r="412" spans="1:12" ht="21" customHeight="1">
      <c r="A412" s="98">
        <v>404</v>
      </c>
      <c r="B412" s="97"/>
      <c r="C412" s="44"/>
      <c r="D412" s="45"/>
      <c r="E412" s="45"/>
      <c r="F412" s="45"/>
      <c r="G412" s="46"/>
      <c r="H412" s="47"/>
      <c r="I412" s="47"/>
      <c r="J412" s="47"/>
      <c r="K412" s="48">
        <f t="shared" si="14"/>
        <v>0</v>
      </c>
      <c r="L412" s="48">
        <f t="shared" si="15"/>
        <v>0</v>
      </c>
    </row>
    <row r="413" spans="1:12" ht="21" customHeight="1">
      <c r="A413" s="98">
        <v>405</v>
      </c>
      <c r="B413" s="97"/>
      <c r="C413" s="44"/>
      <c r="D413" s="45"/>
      <c r="E413" s="45"/>
      <c r="F413" s="45"/>
      <c r="G413" s="46"/>
      <c r="H413" s="47"/>
      <c r="I413" s="47"/>
      <c r="J413" s="47"/>
      <c r="K413" s="48">
        <f t="shared" si="14"/>
        <v>0</v>
      </c>
      <c r="L413" s="48">
        <f t="shared" si="15"/>
        <v>0</v>
      </c>
    </row>
    <row r="414" spans="1:12" ht="21" customHeight="1">
      <c r="A414" s="98">
        <v>406</v>
      </c>
      <c r="B414" s="97"/>
      <c r="C414" s="44"/>
      <c r="D414" s="45"/>
      <c r="E414" s="45"/>
      <c r="F414" s="45"/>
      <c r="G414" s="46"/>
      <c r="H414" s="47"/>
      <c r="I414" s="47"/>
      <c r="J414" s="47"/>
      <c r="K414" s="48">
        <f t="shared" si="14"/>
        <v>0</v>
      </c>
      <c r="L414" s="48">
        <f t="shared" si="15"/>
        <v>0</v>
      </c>
    </row>
    <row r="415" spans="1:12" ht="21" customHeight="1">
      <c r="A415" s="98">
        <v>407</v>
      </c>
      <c r="B415" s="97"/>
      <c r="C415" s="44"/>
      <c r="D415" s="45"/>
      <c r="E415" s="45"/>
      <c r="F415" s="45"/>
      <c r="G415" s="46"/>
      <c r="H415" s="47"/>
      <c r="I415" s="47"/>
      <c r="J415" s="47"/>
      <c r="K415" s="48">
        <f t="shared" si="14"/>
        <v>0</v>
      </c>
      <c r="L415" s="48">
        <f t="shared" si="15"/>
        <v>0</v>
      </c>
    </row>
    <row r="416" spans="1:12" ht="21" customHeight="1">
      <c r="A416" s="98">
        <v>408</v>
      </c>
      <c r="B416" s="97"/>
      <c r="C416" s="44"/>
      <c r="D416" s="45"/>
      <c r="E416" s="45"/>
      <c r="F416" s="45"/>
      <c r="G416" s="46"/>
      <c r="H416" s="47"/>
      <c r="I416" s="47"/>
      <c r="J416" s="47"/>
      <c r="K416" s="48">
        <f t="shared" si="14"/>
        <v>0</v>
      </c>
      <c r="L416" s="48">
        <f t="shared" si="15"/>
        <v>0</v>
      </c>
    </row>
    <row r="417" spans="1:12" ht="21" customHeight="1">
      <c r="A417" s="98">
        <v>409</v>
      </c>
      <c r="B417" s="97"/>
      <c r="C417" s="44"/>
      <c r="D417" s="45"/>
      <c r="E417" s="45"/>
      <c r="F417" s="45"/>
      <c r="G417" s="46"/>
      <c r="H417" s="47"/>
      <c r="I417" s="47"/>
      <c r="J417" s="47"/>
      <c r="K417" s="48">
        <f t="shared" si="14"/>
        <v>0</v>
      </c>
      <c r="L417" s="48">
        <f t="shared" si="15"/>
        <v>0</v>
      </c>
    </row>
    <row r="418" spans="1:12" ht="21" customHeight="1">
      <c r="A418" s="98">
        <v>410</v>
      </c>
      <c r="B418" s="97"/>
      <c r="C418" s="44"/>
      <c r="D418" s="45"/>
      <c r="E418" s="45"/>
      <c r="F418" s="45"/>
      <c r="G418" s="46"/>
      <c r="H418" s="47"/>
      <c r="I418" s="47"/>
      <c r="J418" s="47"/>
      <c r="K418" s="48">
        <f t="shared" si="14"/>
        <v>0</v>
      </c>
      <c r="L418" s="48">
        <f t="shared" si="15"/>
        <v>0</v>
      </c>
    </row>
    <row r="419" spans="1:12" ht="21" customHeight="1">
      <c r="A419" s="98">
        <v>411</v>
      </c>
      <c r="B419" s="97"/>
      <c r="C419" s="44"/>
      <c r="D419" s="45"/>
      <c r="E419" s="45"/>
      <c r="F419" s="45"/>
      <c r="G419" s="46"/>
      <c r="H419" s="47"/>
      <c r="I419" s="47"/>
      <c r="J419" s="47"/>
      <c r="K419" s="48">
        <f t="shared" si="14"/>
        <v>0</v>
      </c>
      <c r="L419" s="48">
        <f t="shared" si="15"/>
        <v>0</v>
      </c>
    </row>
    <row r="420" spans="1:12" ht="21" customHeight="1">
      <c r="A420" s="98">
        <v>412</v>
      </c>
      <c r="B420" s="97"/>
      <c r="C420" s="44"/>
      <c r="D420" s="45"/>
      <c r="E420" s="45"/>
      <c r="F420" s="45"/>
      <c r="G420" s="46"/>
      <c r="H420" s="47"/>
      <c r="I420" s="47"/>
      <c r="J420" s="47"/>
      <c r="K420" s="48">
        <f t="shared" si="14"/>
        <v>0</v>
      </c>
      <c r="L420" s="48">
        <f t="shared" si="15"/>
        <v>0</v>
      </c>
    </row>
    <row r="421" spans="1:12" ht="21" customHeight="1">
      <c r="A421" s="98">
        <v>413</v>
      </c>
      <c r="B421" s="97"/>
      <c r="C421" s="44"/>
      <c r="D421" s="45"/>
      <c r="E421" s="45"/>
      <c r="F421" s="45"/>
      <c r="G421" s="46"/>
      <c r="H421" s="47"/>
      <c r="I421" s="47"/>
      <c r="J421" s="47"/>
      <c r="K421" s="48">
        <f t="shared" si="14"/>
        <v>0</v>
      </c>
      <c r="L421" s="48">
        <f t="shared" si="15"/>
        <v>0</v>
      </c>
    </row>
    <row r="422" spans="1:12" ht="21" customHeight="1">
      <c r="A422" s="98">
        <v>414</v>
      </c>
      <c r="B422" s="97"/>
      <c r="C422" s="44"/>
      <c r="D422" s="45"/>
      <c r="E422" s="45"/>
      <c r="F422" s="45"/>
      <c r="G422" s="46"/>
      <c r="H422" s="47"/>
      <c r="I422" s="47"/>
      <c r="J422" s="47"/>
      <c r="K422" s="48">
        <f t="shared" si="14"/>
        <v>0</v>
      </c>
      <c r="L422" s="48">
        <f t="shared" si="15"/>
        <v>0</v>
      </c>
    </row>
    <row r="423" spans="1:12" ht="21" customHeight="1">
      <c r="A423" s="98">
        <v>415</v>
      </c>
      <c r="B423" s="97"/>
      <c r="C423" s="44"/>
      <c r="D423" s="45"/>
      <c r="E423" s="45"/>
      <c r="F423" s="45"/>
      <c r="G423" s="46"/>
      <c r="H423" s="47"/>
      <c r="I423" s="47"/>
      <c r="J423" s="47"/>
      <c r="K423" s="48">
        <f t="shared" si="14"/>
        <v>0</v>
      </c>
      <c r="L423" s="48">
        <f t="shared" si="15"/>
        <v>0</v>
      </c>
    </row>
    <row r="424" spans="1:12" ht="21" customHeight="1">
      <c r="A424" s="98">
        <v>416</v>
      </c>
      <c r="B424" s="97"/>
      <c r="C424" s="44"/>
      <c r="D424" s="45"/>
      <c r="E424" s="45"/>
      <c r="F424" s="45"/>
      <c r="G424" s="46"/>
      <c r="H424" s="47"/>
      <c r="I424" s="47"/>
      <c r="J424" s="47"/>
      <c r="K424" s="48">
        <f t="shared" si="14"/>
        <v>0</v>
      </c>
      <c r="L424" s="48">
        <f t="shared" si="15"/>
        <v>0</v>
      </c>
    </row>
    <row r="425" spans="1:12" ht="21" customHeight="1">
      <c r="A425" s="98">
        <v>417</v>
      </c>
      <c r="B425" s="97"/>
      <c r="C425" s="44"/>
      <c r="D425" s="45"/>
      <c r="E425" s="45"/>
      <c r="F425" s="45"/>
      <c r="G425" s="46"/>
      <c r="H425" s="47"/>
      <c r="I425" s="47"/>
      <c r="J425" s="47"/>
      <c r="K425" s="48">
        <f t="shared" si="14"/>
        <v>0</v>
      </c>
      <c r="L425" s="48">
        <f t="shared" si="15"/>
        <v>0</v>
      </c>
    </row>
    <row r="426" spans="1:12" ht="21" customHeight="1">
      <c r="A426" s="98">
        <v>418</v>
      </c>
      <c r="B426" s="97"/>
      <c r="C426" s="44"/>
      <c r="D426" s="45"/>
      <c r="E426" s="45"/>
      <c r="F426" s="45"/>
      <c r="G426" s="46"/>
      <c r="H426" s="47"/>
      <c r="I426" s="47"/>
      <c r="J426" s="47"/>
      <c r="K426" s="48">
        <f t="shared" si="14"/>
        <v>0</v>
      </c>
      <c r="L426" s="48">
        <f t="shared" si="15"/>
        <v>0</v>
      </c>
    </row>
    <row r="427" spans="1:12" ht="21" customHeight="1">
      <c r="A427" s="98">
        <v>419</v>
      </c>
      <c r="B427" s="97"/>
      <c r="C427" s="44"/>
      <c r="D427" s="45"/>
      <c r="E427" s="45"/>
      <c r="F427" s="45"/>
      <c r="G427" s="46"/>
      <c r="H427" s="47"/>
      <c r="I427" s="47"/>
      <c r="J427" s="47"/>
      <c r="K427" s="48">
        <f t="shared" si="14"/>
        <v>0</v>
      </c>
      <c r="L427" s="48">
        <f t="shared" si="15"/>
        <v>0</v>
      </c>
    </row>
    <row r="428" spans="1:12" ht="21" customHeight="1">
      <c r="A428" s="98">
        <v>420</v>
      </c>
      <c r="B428" s="97"/>
      <c r="C428" s="44"/>
      <c r="D428" s="45"/>
      <c r="E428" s="45"/>
      <c r="F428" s="45"/>
      <c r="G428" s="46"/>
      <c r="H428" s="47"/>
      <c r="I428" s="47"/>
      <c r="J428" s="47"/>
      <c r="K428" s="48">
        <f t="shared" si="14"/>
        <v>0</v>
      </c>
      <c r="L428" s="48">
        <f t="shared" si="15"/>
        <v>0</v>
      </c>
    </row>
    <row r="429" spans="1:12" ht="21" customHeight="1">
      <c r="A429" s="98">
        <v>421</v>
      </c>
      <c r="B429" s="97"/>
      <c r="C429" s="44"/>
      <c r="D429" s="45"/>
      <c r="E429" s="45"/>
      <c r="F429" s="45"/>
      <c r="G429" s="46"/>
      <c r="H429" s="47"/>
      <c r="I429" s="47"/>
      <c r="J429" s="47"/>
      <c r="K429" s="48">
        <f t="shared" si="14"/>
        <v>0</v>
      </c>
      <c r="L429" s="48">
        <f t="shared" si="15"/>
        <v>0</v>
      </c>
    </row>
    <row r="430" spans="1:12" ht="21" customHeight="1">
      <c r="A430" s="98">
        <v>422</v>
      </c>
      <c r="B430" s="97"/>
      <c r="C430" s="44"/>
      <c r="D430" s="45"/>
      <c r="E430" s="45"/>
      <c r="F430" s="45"/>
      <c r="G430" s="46"/>
      <c r="H430" s="47"/>
      <c r="I430" s="47"/>
      <c r="J430" s="47"/>
      <c r="K430" s="48">
        <f t="shared" si="14"/>
        <v>0</v>
      </c>
      <c r="L430" s="48">
        <f t="shared" si="15"/>
        <v>0</v>
      </c>
    </row>
    <row r="431" spans="1:12" ht="21" customHeight="1">
      <c r="A431" s="98">
        <v>423</v>
      </c>
      <c r="B431" s="97"/>
      <c r="C431" s="44"/>
      <c r="D431" s="45"/>
      <c r="E431" s="45"/>
      <c r="F431" s="45"/>
      <c r="G431" s="46"/>
      <c r="H431" s="47"/>
      <c r="I431" s="47"/>
      <c r="J431" s="47"/>
      <c r="K431" s="48">
        <f t="shared" si="14"/>
        <v>0</v>
      </c>
      <c r="L431" s="48">
        <f t="shared" si="15"/>
        <v>0</v>
      </c>
    </row>
    <row r="432" spans="1:12" ht="21" customHeight="1">
      <c r="A432" s="98">
        <v>424</v>
      </c>
      <c r="B432" s="97"/>
      <c r="C432" s="44"/>
      <c r="D432" s="45"/>
      <c r="E432" s="45"/>
      <c r="F432" s="45"/>
      <c r="G432" s="46"/>
      <c r="H432" s="47"/>
      <c r="I432" s="47"/>
      <c r="J432" s="47"/>
      <c r="K432" s="48">
        <f t="shared" si="14"/>
        <v>0</v>
      </c>
      <c r="L432" s="48">
        <f t="shared" si="15"/>
        <v>0</v>
      </c>
    </row>
    <row r="433" spans="1:12" ht="21" customHeight="1">
      <c r="A433" s="98">
        <v>425</v>
      </c>
      <c r="B433" s="97"/>
      <c r="C433" s="44"/>
      <c r="D433" s="45"/>
      <c r="E433" s="45"/>
      <c r="F433" s="45"/>
      <c r="G433" s="46"/>
      <c r="H433" s="47"/>
      <c r="I433" s="47"/>
      <c r="J433" s="47"/>
      <c r="K433" s="48">
        <f t="shared" si="14"/>
        <v>0</v>
      </c>
      <c r="L433" s="48">
        <f t="shared" si="15"/>
        <v>0</v>
      </c>
    </row>
    <row r="434" spans="1:12" ht="21" customHeight="1">
      <c r="A434" s="98">
        <v>426</v>
      </c>
      <c r="B434" s="97"/>
      <c r="C434" s="44"/>
      <c r="D434" s="45"/>
      <c r="E434" s="45"/>
      <c r="F434" s="45"/>
      <c r="G434" s="46"/>
      <c r="H434" s="47"/>
      <c r="I434" s="47"/>
      <c r="J434" s="47"/>
      <c r="K434" s="48">
        <f t="shared" si="14"/>
        <v>0</v>
      </c>
      <c r="L434" s="48">
        <f t="shared" si="15"/>
        <v>0</v>
      </c>
    </row>
    <row r="435" spans="1:12" ht="21" customHeight="1">
      <c r="A435" s="98">
        <v>427</v>
      </c>
      <c r="B435" s="97"/>
      <c r="C435" s="44"/>
      <c r="D435" s="45"/>
      <c r="E435" s="45"/>
      <c r="F435" s="45"/>
      <c r="G435" s="46"/>
      <c r="H435" s="47"/>
      <c r="I435" s="47"/>
      <c r="J435" s="47"/>
      <c r="K435" s="48">
        <f t="shared" si="14"/>
        <v>0</v>
      </c>
      <c r="L435" s="48">
        <f t="shared" si="15"/>
        <v>0</v>
      </c>
    </row>
    <row r="436" spans="1:12" ht="21" customHeight="1">
      <c r="A436" s="98">
        <v>428</v>
      </c>
      <c r="B436" s="97"/>
      <c r="C436" s="44"/>
      <c r="D436" s="45"/>
      <c r="E436" s="45"/>
      <c r="F436" s="45"/>
      <c r="G436" s="46"/>
      <c r="H436" s="47"/>
      <c r="I436" s="47"/>
      <c r="J436" s="47"/>
      <c r="K436" s="48">
        <f t="shared" si="14"/>
        <v>0</v>
      </c>
      <c r="L436" s="48">
        <f t="shared" si="15"/>
        <v>0</v>
      </c>
    </row>
    <row r="437" spans="1:12" ht="21" customHeight="1">
      <c r="A437" s="98">
        <v>429</v>
      </c>
      <c r="B437" s="97"/>
      <c r="C437" s="44"/>
      <c r="D437" s="45"/>
      <c r="E437" s="45"/>
      <c r="F437" s="45"/>
      <c r="G437" s="46"/>
      <c r="H437" s="47"/>
      <c r="I437" s="47"/>
      <c r="J437" s="47"/>
      <c r="K437" s="48">
        <f t="shared" si="14"/>
        <v>0</v>
      </c>
      <c r="L437" s="48">
        <f t="shared" si="15"/>
        <v>0</v>
      </c>
    </row>
    <row r="438" spans="1:12" ht="21" customHeight="1">
      <c r="A438" s="98">
        <v>430</v>
      </c>
      <c r="B438" s="97"/>
      <c r="C438" s="44"/>
      <c r="D438" s="45"/>
      <c r="E438" s="45"/>
      <c r="F438" s="45"/>
      <c r="G438" s="46"/>
      <c r="H438" s="47"/>
      <c r="I438" s="47"/>
      <c r="J438" s="47"/>
      <c r="K438" s="48">
        <f t="shared" si="14"/>
        <v>0</v>
      </c>
      <c r="L438" s="48">
        <f t="shared" si="15"/>
        <v>0</v>
      </c>
    </row>
    <row r="439" spans="1:12" ht="21" customHeight="1">
      <c r="A439" s="98">
        <v>431</v>
      </c>
      <c r="B439" s="97"/>
      <c r="C439" s="44"/>
      <c r="D439" s="45"/>
      <c r="E439" s="45"/>
      <c r="F439" s="45"/>
      <c r="G439" s="46"/>
      <c r="H439" s="47"/>
      <c r="I439" s="47"/>
      <c r="J439" s="47"/>
      <c r="K439" s="48">
        <f t="shared" si="14"/>
        <v>0</v>
      </c>
      <c r="L439" s="48">
        <f t="shared" si="15"/>
        <v>0</v>
      </c>
    </row>
    <row r="440" spans="1:12" ht="21" customHeight="1">
      <c r="A440" s="98">
        <v>432</v>
      </c>
      <c r="B440" s="97"/>
      <c r="C440" s="44"/>
      <c r="D440" s="45"/>
      <c r="E440" s="45"/>
      <c r="F440" s="45"/>
      <c r="G440" s="46"/>
      <c r="H440" s="47"/>
      <c r="I440" s="47"/>
      <c r="J440" s="47"/>
      <c r="K440" s="48">
        <f t="shared" si="14"/>
        <v>0</v>
      </c>
      <c r="L440" s="48">
        <f t="shared" si="15"/>
        <v>0</v>
      </c>
    </row>
    <row r="441" spans="1:12" ht="21" customHeight="1">
      <c r="A441" s="98">
        <v>433</v>
      </c>
      <c r="B441" s="97"/>
      <c r="C441" s="44"/>
      <c r="D441" s="45"/>
      <c r="E441" s="45"/>
      <c r="F441" s="45"/>
      <c r="G441" s="46"/>
      <c r="H441" s="47"/>
      <c r="I441" s="47"/>
      <c r="J441" s="47"/>
      <c r="K441" s="48">
        <f t="shared" si="14"/>
        <v>0</v>
      </c>
      <c r="L441" s="48">
        <f t="shared" si="15"/>
        <v>0</v>
      </c>
    </row>
    <row r="442" spans="1:12" ht="21" customHeight="1">
      <c r="A442" s="98">
        <v>434</v>
      </c>
      <c r="B442" s="97"/>
      <c r="C442" s="44"/>
      <c r="D442" s="45"/>
      <c r="E442" s="45"/>
      <c r="F442" s="45"/>
      <c r="G442" s="46"/>
      <c r="H442" s="47"/>
      <c r="I442" s="47"/>
      <c r="J442" s="47"/>
      <c r="K442" s="48">
        <f t="shared" si="14"/>
        <v>0</v>
      </c>
      <c r="L442" s="48">
        <f t="shared" si="15"/>
        <v>0</v>
      </c>
    </row>
    <row r="443" spans="1:12" ht="21" customHeight="1">
      <c r="A443" s="98">
        <v>435</v>
      </c>
      <c r="B443" s="97"/>
      <c r="C443" s="44"/>
      <c r="D443" s="45"/>
      <c r="E443" s="45"/>
      <c r="F443" s="45"/>
      <c r="G443" s="46"/>
      <c r="H443" s="47"/>
      <c r="I443" s="47"/>
      <c r="J443" s="47"/>
      <c r="K443" s="48">
        <f t="shared" si="14"/>
        <v>0</v>
      </c>
      <c r="L443" s="48">
        <f t="shared" si="15"/>
        <v>0</v>
      </c>
    </row>
    <row r="444" spans="1:12" ht="21" customHeight="1">
      <c r="A444" s="98">
        <v>436</v>
      </c>
      <c r="B444" s="97"/>
      <c r="C444" s="44"/>
      <c r="D444" s="45"/>
      <c r="E444" s="45"/>
      <c r="F444" s="45"/>
      <c r="G444" s="46"/>
      <c r="H444" s="47"/>
      <c r="I444" s="47"/>
      <c r="J444" s="47"/>
      <c r="K444" s="48">
        <f t="shared" si="14"/>
        <v>0</v>
      </c>
      <c r="L444" s="48">
        <f t="shared" si="15"/>
        <v>0</v>
      </c>
    </row>
    <row r="445" spans="1:12" ht="21" customHeight="1">
      <c r="A445" s="98">
        <v>437</v>
      </c>
      <c r="B445" s="97"/>
      <c r="C445" s="44"/>
      <c r="D445" s="45"/>
      <c r="E445" s="45"/>
      <c r="F445" s="45"/>
      <c r="G445" s="46"/>
      <c r="H445" s="47"/>
      <c r="I445" s="47"/>
      <c r="J445" s="47"/>
      <c r="K445" s="48">
        <f t="shared" si="14"/>
        <v>0</v>
      </c>
      <c r="L445" s="48">
        <f t="shared" si="15"/>
        <v>0</v>
      </c>
    </row>
    <row r="446" spans="1:12" ht="21" customHeight="1">
      <c r="A446" s="98">
        <v>438</v>
      </c>
      <c r="B446" s="97"/>
      <c r="C446" s="44"/>
      <c r="D446" s="45"/>
      <c r="E446" s="45"/>
      <c r="F446" s="45"/>
      <c r="G446" s="46"/>
      <c r="H446" s="47"/>
      <c r="I446" s="47"/>
      <c r="J446" s="47"/>
      <c r="K446" s="48">
        <f t="shared" si="14"/>
        <v>0</v>
      </c>
      <c r="L446" s="48">
        <f t="shared" si="15"/>
        <v>0</v>
      </c>
    </row>
    <row r="447" spans="1:12" ht="21" customHeight="1">
      <c r="A447" s="98">
        <v>439</v>
      </c>
      <c r="B447" s="97"/>
      <c r="C447" s="44"/>
      <c r="D447" s="45"/>
      <c r="E447" s="45"/>
      <c r="F447" s="45"/>
      <c r="G447" s="46"/>
      <c r="H447" s="47"/>
      <c r="I447" s="47"/>
      <c r="J447" s="47"/>
      <c r="K447" s="48">
        <f t="shared" si="14"/>
        <v>0</v>
      </c>
      <c r="L447" s="48">
        <f t="shared" si="15"/>
        <v>0</v>
      </c>
    </row>
    <row r="448" spans="1:12" ht="21" customHeight="1">
      <c r="A448" s="98">
        <v>440</v>
      </c>
      <c r="B448" s="97"/>
      <c r="C448" s="44"/>
      <c r="D448" s="45"/>
      <c r="E448" s="45"/>
      <c r="F448" s="45"/>
      <c r="G448" s="46"/>
      <c r="H448" s="47"/>
      <c r="I448" s="47"/>
      <c r="J448" s="47"/>
      <c r="K448" s="48">
        <f t="shared" si="14"/>
        <v>0</v>
      </c>
      <c r="L448" s="48">
        <f t="shared" si="15"/>
        <v>0</v>
      </c>
    </row>
    <row r="449" spans="1:12" ht="21" customHeight="1">
      <c r="A449" s="98">
        <v>441</v>
      </c>
      <c r="B449" s="97"/>
      <c r="C449" s="44"/>
      <c r="D449" s="45"/>
      <c r="E449" s="45"/>
      <c r="F449" s="45"/>
      <c r="G449" s="46"/>
      <c r="H449" s="47"/>
      <c r="I449" s="47"/>
      <c r="J449" s="47"/>
      <c r="K449" s="48">
        <f t="shared" si="14"/>
        <v>0</v>
      </c>
      <c r="L449" s="48">
        <f t="shared" si="15"/>
        <v>0</v>
      </c>
    </row>
    <row r="450" spans="1:12" ht="21" customHeight="1">
      <c r="A450" s="98">
        <v>442</v>
      </c>
      <c r="B450" s="97"/>
      <c r="C450" s="44"/>
      <c r="D450" s="45"/>
      <c r="E450" s="45"/>
      <c r="F450" s="45"/>
      <c r="G450" s="46"/>
      <c r="H450" s="47"/>
      <c r="I450" s="47"/>
      <c r="J450" s="47"/>
      <c r="K450" s="48">
        <f t="shared" si="14"/>
        <v>0</v>
      </c>
      <c r="L450" s="48">
        <f t="shared" si="15"/>
        <v>0</v>
      </c>
    </row>
    <row r="451" spans="1:12" ht="21" customHeight="1">
      <c r="A451" s="98">
        <v>443</v>
      </c>
      <c r="B451" s="97"/>
      <c r="C451" s="44"/>
      <c r="D451" s="45"/>
      <c r="E451" s="45"/>
      <c r="F451" s="45"/>
      <c r="G451" s="46"/>
      <c r="H451" s="47"/>
      <c r="I451" s="47"/>
      <c r="J451" s="47"/>
      <c r="K451" s="48">
        <f t="shared" si="14"/>
        <v>0</v>
      </c>
      <c r="L451" s="48">
        <f t="shared" si="15"/>
        <v>0</v>
      </c>
    </row>
    <row r="452" spans="1:12" ht="21" customHeight="1">
      <c r="A452" s="98">
        <v>444</v>
      </c>
      <c r="B452" s="97"/>
      <c r="C452" s="44"/>
      <c r="D452" s="45"/>
      <c r="E452" s="45"/>
      <c r="F452" s="45"/>
      <c r="G452" s="46"/>
      <c r="H452" s="47"/>
      <c r="I452" s="47"/>
      <c r="J452" s="47"/>
      <c r="K452" s="48">
        <f t="shared" si="14"/>
        <v>0</v>
      </c>
      <c r="L452" s="48">
        <f t="shared" si="15"/>
        <v>0</v>
      </c>
    </row>
    <row r="453" spans="1:12" ht="21" customHeight="1">
      <c r="A453" s="98">
        <v>445</v>
      </c>
      <c r="B453" s="97"/>
      <c r="C453" s="44"/>
      <c r="D453" s="45"/>
      <c r="E453" s="45"/>
      <c r="F453" s="45"/>
      <c r="G453" s="46"/>
      <c r="H453" s="47"/>
      <c r="I453" s="47"/>
      <c r="J453" s="47"/>
      <c r="K453" s="48">
        <f t="shared" si="14"/>
        <v>0</v>
      </c>
      <c r="L453" s="48">
        <f t="shared" si="15"/>
        <v>0</v>
      </c>
    </row>
    <row r="454" spans="1:12" ht="21" customHeight="1">
      <c r="A454" s="98">
        <v>446</v>
      </c>
      <c r="B454" s="97"/>
      <c r="C454" s="44"/>
      <c r="D454" s="45"/>
      <c r="E454" s="45"/>
      <c r="F454" s="45"/>
      <c r="G454" s="46"/>
      <c r="H454" s="47"/>
      <c r="I454" s="47"/>
      <c r="J454" s="47"/>
      <c r="K454" s="48">
        <f t="shared" si="14"/>
        <v>0</v>
      </c>
      <c r="L454" s="48">
        <f t="shared" si="15"/>
        <v>0</v>
      </c>
    </row>
    <row r="455" spans="1:12" ht="21" customHeight="1">
      <c r="A455" s="98">
        <v>447</v>
      </c>
      <c r="B455" s="97"/>
      <c r="C455" s="44"/>
      <c r="D455" s="45"/>
      <c r="E455" s="45"/>
      <c r="F455" s="45"/>
      <c r="G455" s="46"/>
      <c r="H455" s="47"/>
      <c r="I455" s="47"/>
      <c r="J455" s="47"/>
      <c r="K455" s="48">
        <f t="shared" si="14"/>
        <v>0</v>
      </c>
      <c r="L455" s="48">
        <f t="shared" si="15"/>
        <v>0</v>
      </c>
    </row>
    <row r="456" spans="1:12" ht="21" customHeight="1">
      <c r="A456" s="98">
        <v>448</v>
      </c>
      <c r="B456" s="97"/>
      <c r="C456" s="44"/>
      <c r="D456" s="45"/>
      <c r="E456" s="45"/>
      <c r="F456" s="45"/>
      <c r="G456" s="46"/>
      <c r="H456" s="47"/>
      <c r="I456" s="47"/>
      <c r="J456" s="47"/>
      <c r="K456" s="48">
        <f t="shared" si="14"/>
        <v>0</v>
      </c>
      <c r="L456" s="48">
        <f t="shared" si="15"/>
        <v>0</v>
      </c>
    </row>
    <row r="457" spans="1:12" ht="21" customHeight="1">
      <c r="A457" s="98">
        <v>449</v>
      </c>
      <c r="B457" s="97"/>
      <c r="C457" s="44"/>
      <c r="D457" s="45"/>
      <c r="E457" s="45"/>
      <c r="F457" s="45"/>
      <c r="G457" s="46"/>
      <c r="H457" s="47"/>
      <c r="I457" s="47"/>
      <c r="J457" s="47"/>
      <c r="K457" s="48">
        <f t="shared" ref="K457:K497" si="16">-J457+H457</f>
        <v>0</v>
      </c>
      <c r="L457" s="48">
        <f t="shared" si="15"/>
        <v>0</v>
      </c>
    </row>
    <row r="458" spans="1:12" ht="21" customHeight="1">
      <c r="A458" s="98">
        <v>450</v>
      </c>
      <c r="B458" s="97"/>
      <c r="C458" s="44"/>
      <c r="D458" s="45"/>
      <c r="E458" s="45"/>
      <c r="F458" s="45"/>
      <c r="G458" s="46"/>
      <c r="H458" s="47"/>
      <c r="I458" s="47"/>
      <c r="J458" s="47"/>
      <c r="K458" s="48">
        <f t="shared" si="16"/>
        <v>0</v>
      </c>
      <c r="L458" s="48">
        <f t="shared" ref="L458:L497" si="17">L457+K458</f>
        <v>0</v>
      </c>
    </row>
    <row r="459" spans="1:12" ht="21" customHeight="1">
      <c r="A459" s="98">
        <v>451</v>
      </c>
      <c r="B459" s="97"/>
      <c r="C459" s="44"/>
      <c r="D459" s="45"/>
      <c r="E459" s="45"/>
      <c r="F459" s="45"/>
      <c r="G459" s="46"/>
      <c r="H459" s="47"/>
      <c r="I459" s="47"/>
      <c r="J459" s="47"/>
      <c r="K459" s="48">
        <f t="shared" si="16"/>
        <v>0</v>
      </c>
      <c r="L459" s="48">
        <f t="shared" si="17"/>
        <v>0</v>
      </c>
    </row>
    <row r="460" spans="1:12" ht="21" customHeight="1">
      <c r="A460" s="98">
        <v>452</v>
      </c>
      <c r="B460" s="97"/>
      <c r="C460" s="44"/>
      <c r="D460" s="45"/>
      <c r="E460" s="45"/>
      <c r="F460" s="45"/>
      <c r="G460" s="46"/>
      <c r="H460" s="47"/>
      <c r="I460" s="47"/>
      <c r="J460" s="47"/>
      <c r="K460" s="48">
        <f t="shared" si="16"/>
        <v>0</v>
      </c>
      <c r="L460" s="48">
        <f t="shared" si="17"/>
        <v>0</v>
      </c>
    </row>
    <row r="461" spans="1:12" ht="21" customHeight="1">
      <c r="A461" s="98">
        <v>453</v>
      </c>
      <c r="B461" s="97"/>
      <c r="C461" s="44"/>
      <c r="D461" s="45"/>
      <c r="E461" s="45"/>
      <c r="F461" s="45"/>
      <c r="G461" s="46"/>
      <c r="H461" s="47"/>
      <c r="I461" s="47"/>
      <c r="J461" s="47"/>
      <c r="K461" s="48">
        <f t="shared" si="16"/>
        <v>0</v>
      </c>
      <c r="L461" s="48">
        <f t="shared" si="17"/>
        <v>0</v>
      </c>
    </row>
    <row r="462" spans="1:12" ht="21" customHeight="1">
      <c r="A462" s="98">
        <v>454</v>
      </c>
      <c r="B462" s="97"/>
      <c r="C462" s="44"/>
      <c r="D462" s="45"/>
      <c r="E462" s="45"/>
      <c r="F462" s="45"/>
      <c r="G462" s="46"/>
      <c r="H462" s="47"/>
      <c r="I462" s="47"/>
      <c r="J462" s="47"/>
      <c r="K462" s="48">
        <f t="shared" si="16"/>
        <v>0</v>
      </c>
      <c r="L462" s="48">
        <f t="shared" si="17"/>
        <v>0</v>
      </c>
    </row>
    <row r="463" spans="1:12" ht="21" customHeight="1">
      <c r="A463" s="98">
        <v>455</v>
      </c>
      <c r="B463" s="97"/>
      <c r="C463" s="44"/>
      <c r="D463" s="45"/>
      <c r="E463" s="45"/>
      <c r="F463" s="45"/>
      <c r="G463" s="46"/>
      <c r="H463" s="47"/>
      <c r="I463" s="47"/>
      <c r="J463" s="47"/>
      <c r="K463" s="48">
        <f t="shared" si="16"/>
        <v>0</v>
      </c>
      <c r="L463" s="48">
        <f t="shared" si="17"/>
        <v>0</v>
      </c>
    </row>
    <row r="464" spans="1:12" ht="21" customHeight="1">
      <c r="A464" s="98">
        <v>456</v>
      </c>
      <c r="B464" s="97"/>
      <c r="C464" s="44"/>
      <c r="D464" s="45"/>
      <c r="E464" s="45"/>
      <c r="F464" s="45"/>
      <c r="G464" s="46"/>
      <c r="H464" s="47"/>
      <c r="I464" s="47"/>
      <c r="J464" s="47"/>
      <c r="K464" s="48">
        <f t="shared" si="16"/>
        <v>0</v>
      </c>
      <c r="L464" s="48">
        <f t="shared" si="17"/>
        <v>0</v>
      </c>
    </row>
    <row r="465" spans="1:12" ht="21" customHeight="1">
      <c r="A465" s="98">
        <v>457</v>
      </c>
      <c r="B465" s="97"/>
      <c r="C465" s="44"/>
      <c r="D465" s="45"/>
      <c r="E465" s="45"/>
      <c r="F465" s="45"/>
      <c r="G465" s="46"/>
      <c r="H465" s="47"/>
      <c r="I465" s="47"/>
      <c r="J465" s="47"/>
      <c r="K465" s="48">
        <f t="shared" si="16"/>
        <v>0</v>
      </c>
      <c r="L465" s="48">
        <f t="shared" si="17"/>
        <v>0</v>
      </c>
    </row>
    <row r="466" spans="1:12" ht="21" customHeight="1">
      <c r="A466" s="98">
        <v>458</v>
      </c>
      <c r="B466" s="97"/>
      <c r="C466" s="44"/>
      <c r="D466" s="45"/>
      <c r="E466" s="45"/>
      <c r="F466" s="45"/>
      <c r="G466" s="46"/>
      <c r="H466" s="47"/>
      <c r="I466" s="47"/>
      <c r="J466" s="47"/>
      <c r="K466" s="48">
        <f t="shared" si="16"/>
        <v>0</v>
      </c>
      <c r="L466" s="48">
        <f t="shared" si="17"/>
        <v>0</v>
      </c>
    </row>
    <row r="467" spans="1:12" ht="21" customHeight="1">
      <c r="A467" s="98">
        <v>459</v>
      </c>
      <c r="B467" s="97"/>
      <c r="C467" s="44"/>
      <c r="D467" s="45"/>
      <c r="E467" s="45"/>
      <c r="F467" s="45"/>
      <c r="G467" s="46"/>
      <c r="H467" s="47"/>
      <c r="I467" s="47"/>
      <c r="J467" s="47"/>
      <c r="K467" s="48">
        <f t="shared" si="16"/>
        <v>0</v>
      </c>
      <c r="L467" s="48">
        <f t="shared" si="17"/>
        <v>0</v>
      </c>
    </row>
    <row r="468" spans="1:12" ht="21" customHeight="1">
      <c r="A468" s="98">
        <v>460</v>
      </c>
      <c r="B468" s="97"/>
      <c r="C468" s="44"/>
      <c r="D468" s="45"/>
      <c r="E468" s="45"/>
      <c r="F468" s="45"/>
      <c r="G468" s="46"/>
      <c r="H468" s="47"/>
      <c r="I468" s="47"/>
      <c r="J468" s="47"/>
      <c r="K468" s="48">
        <f t="shared" si="16"/>
        <v>0</v>
      </c>
      <c r="L468" s="48">
        <f t="shared" si="17"/>
        <v>0</v>
      </c>
    </row>
    <row r="469" spans="1:12" ht="21" customHeight="1">
      <c r="A469" s="98">
        <v>461</v>
      </c>
      <c r="B469" s="97"/>
      <c r="C469" s="44"/>
      <c r="D469" s="45"/>
      <c r="E469" s="45"/>
      <c r="F469" s="45"/>
      <c r="G469" s="46"/>
      <c r="H469" s="47"/>
      <c r="I469" s="47"/>
      <c r="J469" s="47"/>
      <c r="K469" s="48">
        <f t="shared" si="16"/>
        <v>0</v>
      </c>
      <c r="L469" s="48">
        <f t="shared" si="17"/>
        <v>0</v>
      </c>
    </row>
    <row r="470" spans="1:12" ht="21" customHeight="1">
      <c r="A470" s="98">
        <v>462</v>
      </c>
      <c r="B470" s="97"/>
      <c r="C470" s="44"/>
      <c r="D470" s="45"/>
      <c r="E470" s="45"/>
      <c r="F470" s="45"/>
      <c r="G470" s="46"/>
      <c r="H470" s="47"/>
      <c r="I470" s="47"/>
      <c r="J470" s="47"/>
      <c r="K470" s="48">
        <f t="shared" si="16"/>
        <v>0</v>
      </c>
      <c r="L470" s="48">
        <f t="shared" si="17"/>
        <v>0</v>
      </c>
    </row>
    <row r="471" spans="1:12" ht="21" customHeight="1">
      <c r="A471" s="98">
        <v>463</v>
      </c>
      <c r="B471" s="97"/>
      <c r="C471" s="44"/>
      <c r="D471" s="45"/>
      <c r="E471" s="45"/>
      <c r="F471" s="45"/>
      <c r="G471" s="46"/>
      <c r="H471" s="47"/>
      <c r="I471" s="47"/>
      <c r="J471" s="47"/>
      <c r="K471" s="48">
        <f t="shared" si="16"/>
        <v>0</v>
      </c>
      <c r="L471" s="48">
        <f t="shared" si="17"/>
        <v>0</v>
      </c>
    </row>
    <row r="472" spans="1:12" ht="21" customHeight="1">
      <c r="A472" s="98">
        <v>464</v>
      </c>
      <c r="B472" s="97"/>
      <c r="C472" s="44"/>
      <c r="D472" s="45"/>
      <c r="E472" s="45"/>
      <c r="F472" s="45"/>
      <c r="G472" s="46"/>
      <c r="H472" s="47"/>
      <c r="I472" s="47"/>
      <c r="J472" s="47"/>
      <c r="K472" s="48">
        <f t="shared" si="16"/>
        <v>0</v>
      </c>
      <c r="L472" s="48">
        <f t="shared" si="17"/>
        <v>0</v>
      </c>
    </row>
    <row r="473" spans="1:12" ht="21" customHeight="1">
      <c r="A473" s="98">
        <v>465</v>
      </c>
      <c r="B473" s="97"/>
      <c r="C473" s="44"/>
      <c r="D473" s="45"/>
      <c r="E473" s="45"/>
      <c r="F473" s="45"/>
      <c r="G473" s="46"/>
      <c r="H473" s="47"/>
      <c r="I473" s="47"/>
      <c r="J473" s="47"/>
      <c r="K473" s="48">
        <f t="shared" si="16"/>
        <v>0</v>
      </c>
      <c r="L473" s="48">
        <f t="shared" si="17"/>
        <v>0</v>
      </c>
    </row>
    <row r="474" spans="1:12" ht="21" customHeight="1">
      <c r="A474" s="98">
        <v>466</v>
      </c>
      <c r="B474" s="97"/>
      <c r="C474" s="44"/>
      <c r="D474" s="45"/>
      <c r="E474" s="45"/>
      <c r="F474" s="45"/>
      <c r="G474" s="46"/>
      <c r="H474" s="47"/>
      <c r="I474" s="47"/>
      <c r="J474" s="47"/>
      <c r="K474" s="48">
        <f t="shared" si="16"/>
        <v>0</v>
      </c>
      <c r="L474" s="48">
        <f t="shared" si="17"/>
        <v>0</v>
      </c>
    </row>
    <row r="475" spans="1:12" ht="21" customHeight="1">
      <c r="A475" s="98">
        <v>467</v>
      </c>
      <c r="B475" s="97"/>
      <c r="C475" s="44"/>
      <c r="D475" s="45"/>
      <c r="E475" s="45"/>
      <c r="F475" s="45"/>
      <c r="G475" s="46"/>
      <c r="H475" s="47"/>
      <c r="I475" s="47"/>
      <c r="J475" s="47"/>
      <c r="K475" s="48">
        <f t="shared" si="16"/>
        <v>0</v>
      </c>
      <c r="L475" s="48">
        <f t="shared" si="17"/>
        <v>0</v>
      </c>
    </row>
    <row r="476" spans="1:12" ht="21" customHeight="1">
      <c r="A476" s="98">
        <v>468</v>
      </c>
      <c r="B476" s="97"/>
      <c r="C476" s="44"/>
      <c r="D476" s="45"/>
      <c r="E476" s="45"/>
      <c r="F476" s="45"/>
      <c r="G476" s="46"/>
      <c r="H476" s="47"/>
      <c r="I476" s="47"/>
      <c r="J476" s="47"/>
      <c r="K476" s="48">
        <f t="shared" si="16"/>
        <v>0</v>
      </c>
      <c r="L476" s="48">
        <f t="shared" si="17"/>
        <v>0</v>
      </c>
    </row>
    <row r="477" spans="1:12" ht="21" customHeight="1">
      <c r="A477" s="98">
        <v>469</v>
      </c>
      <c r="B477" s="97"/>
      <c r="C477" s="44"/>
      <c r="D477" s="45"/>
      <c r="E477" s="45"/>
      <c r="F477" s="45"/>
      <c r="G477" s="46"/>
      <c r="H477" s="47"/>
      <c r="I477" s="47"/>
      <c r="J477" s="47"/>
      <c r="K477" s="48">
        <f t="shared" si="16"/>
        <v>0</v>
      </c>
      <c r="L477" s="48">
        <f t="shared" si="17"/>
        <v>0</v>
      </c>
    </row>
    <row r="478" spans="1:12" ht="21" customHeight="1">
      <c r="A478" s="98">
        <v>470</v>
      </c>
      <c r="B478" s="97"/>
      <c r="C478" s="44"/>
      <c r="D478" s="45"/>
      <c r="E478" s="45"/>
      <c r="F478" s="45"/>
      <c r="G478" s="46"/>
      <c r="H478" s="47"/>
      <c r="I478" s="47"/>
      <c r="J478" s="47"/>
      <c r="K478" s="48">
        <f t="shared" si="16"/>
        <v>0</v>
      </c>
      <c r="L478" s="48">
        <f t="shared" si="17"/>
        <v>0</v>
      </c>
    </row>
    <row r="479" spans="1:12" ht="21" customHeight="1">
      <c r="A479" s="98">
        <v>471</v>
      </c>
      <c r="B479" s="97"/>
      <c r="C479" s="44"/>
      <c r="D479" s="45"/>
      <c r="E479" s="45"/>
      <c r="F479" s="45"/>
      <c r="G479" s="46"/>
      <c r="H479" s="47"/>
      <c r="I479" s="47"/>
      <c r="J479" s="47"/>
      <c r="K479" s="48">
        <f t="shared" si="16"/>
        <v>0</v>
      </c>
      <c r="L479" s="48">
        <f t="shared" si="17"/>
        <v>0</v>
      </c>
    </row>
    <row r="480" spans="1:12" ht="21" customHeight="1">
      <c r="A480" s="98">
        <v>472</v>
      </c>
      <c r="B480" s="97"/>
      <c r="C480" s="44"/>
      <c r="D480" s="45"/>
      <c r="E480" s="45"/>
      <c r="F480" s="45"/>
      <c r="G480" s="46"/>
      <c r="H480" s="47"/>
      <c r="I480" s="47"/>
      <c r="J480" s="47"/>
      <c r="K480" s="48">
        <f t="shared" si="16"/>
        <v>0</v>
      </c>
      <c r="L480" s="48">
        <f t="shared" si="17"/>
        <v>0</v>
      </c>
    </row>
    <row r="481" spans="1:12" ht="21" customHeight="1">
      <c r="A481" s="98">
        <v>473</v>
      </c>
      <c r="B481" s="97"/>
      <c r="C481" s="44"/>
      <c r="D481" s="45"/>
      <c r="E481" s="45"/>
      <c r="F481" s="45"/>
      <c r="G481" s="46"/>
      <c r="H481" s="47"/>
      <c r="I481" s="47"/>
      <c r="J481" s="47"/>
      <c r="K481" s="48">
        <f t="shared" si="16"/>
        <v>0</v>
      </c>
      <c r="L481" s="48">
        <f t="shared" si="17"/>
        <v>0</v>
      </c>
    </row>
    <row r="482" spans="1:12" ht="21" customHeight="1">
      <c r="A482" s="98">
        <v>474</v>
      </c>
      <c r="B482" s="97"/>
      <c r="C482" s="44"/>
      <c r="D482" s="45"/>
      <c r="E482" s="45"/>
      <c r="F482" s="45"/>
      <c r="G482" s="46"/>
      <c r="H482" s="47"/>
      <c r="I482" s="47"/>
      <c r="J482" s="47"/>
      <c r="K482" s="48">
        <f t="shared" si="16"/>
        <v>0</v>
      </c>
      <c r="L482" s="48">
        <f t="shared" si="17"/>
        <v>0</v>
      </c>
    </row>
    <row r="483" spans="1:12" ht="21" customHeight="1">
      <c r="A483" s="98">
        <v>475</v>
      </c>
      <c r="B483" s="97"/>
      <c r="C483" s="44"/>
      <c r="D483" s="45"/>
      <c r="E483" s="45"/>
      <c r="F483" s="45"/>
      <c r="G483" s="46"/>
      <c r="H483" s="47"/>
      <c r="I483" s="47"/>
      <c r="J483" s="47"/>
      <c r="K483" s="48">
        <f t="shared" si="16"/>
        <v>0</v>
      </c>
      <c r="L483" s="48">
        <f t="shared" si="17"/>
        <v>0</v>
      </c>
    </row>
    <row r="484" spans="1:12" ht="21" customHeight="1">
      <c r="A484" s="98">
        <v>476</v>
      </c>
      <c r="B484" s="97"/>
      <c r="C484" s="44"/>
      <c r="D484" s="45"/>
      <c r="E484" s="45"/>
      <c r="F484" s="45"/>
      <c r="G484" s="46"/>
      <c r="H484" s="47"/>
      <c r="I484" s="47"/>
      <c r="J484" s="47"/>
      <c r="K484" s="48">
        <f t="shared" si="16"/>
        <v>0</v>
      </c>
      <c r="L484" s="48">
        <f t="shared" si="17"/>
        <v>0</v>
      </c>
    </row>
    <row r="485" spans="1:12" ht="21" customHeight="1">
      <c r="A485" s="98">
        <v>477</v>
      </c>
      <c r="B485" s="97"/>
      <c r="C485" s="44"/>
      <c r="D485" s="45"/>
      <c r="E485" s="45"/>
      <c r="F485" s="45"/>
      <c r="G485" s="46"/>
      <c r="H485" s="47"/>
      <c r="I485" s="47"/>
      <c r="J485" s="47"/>
      <c r="K485" s="48">
        <f t="shared" si="16"/>
        <v>0</v>
      </c>
      <c r="L485" s="48">
        <f t="shared" si="17"/>
        <v>0</v>
      </c>
    </row>
    <row r="486" spans="1:12" ht="21" customHeight="1">
      <c r="A486" s="98">
        <v>478</v>
      </c>
      <c r="B486" s="97"/>
      <c r="C486" s="44"/>
      <c r="D486" s="45"/>
      <c r="E486" s="45"/>
      <c r="F486" s="45"/>
      <c r="G486" s="46"/>
      <c r="H486" s="47"/>
      <c r="I486" s="47"/>
      <c r="J486" s="47"/>
      <c r="K486" s="48">
        <f t="shared" si="16"/>
        <v>0</v>
      </c>
      <c r="L486" s="48">
        <f t="shared" si="17"/>
        <v>0</v>
      </c>
    </row>
    <row r="487" spans="1:12" ht="21" customHeight="1">
      <c r="A487" s="98">
        <v>479</v>
      </c>
      <c r="B487" s="97"/>
      <c r="C487" s="44"/>
      <c r="D487" s="45"/>
      <c r="E487" s="45"/>
      <c r="F487" s="45"/>
      <c r="G487" s="46"/>
      <c r="H487" s="47"/>
      <c r="I487" s="47"/>
      <c r="J487" s="47"/>
      <c r="K487" s="48">
        <f t="shared" si="16"/>
        <v>0</v>
      </c>
      <c r="L487" s="48">
        <f t="shared" si="17"/>
        <v>0</v>
      </c>
    </row>
    <row r="488" spans="1:12" ht="21" customHeight="1">
      <c r="A488" s="98">
        <v>480</v>
      </c>
      <c r="B488" s="97"/>
      <c r="C488" s="44"/>
      <c r="D488" s="45"/>
      <c r="E488" s="45"/>
      <c r="F488" s="45"/>
      <c r="G488" s="46"/>
      <c r="H488" s="47"/>
      <c r="I488" s="47"/>
      <c r="J488" s="47"/>
      <c r="K488" s="48">
        <f t="shared" si="16"/>
        <v>0</v>
      </c>
      <c r="L488" s="48">
        <f t="shared" si="17"/>
        <v>0</v>
      </c>
    </row>
    <row r="489" spans="1:12" ht="21" customHeight="1">
      <c r="A489" s="98">
        <v>481</v>
      </c>
      <c r="B489" s="97"/>
      <c r="C489" s="44"/>
      <c r="D489" s="45"/>
      <c r="E489" s="45"/>
      <c r="F489" s="45"/>
      <c r="G489" s="46"/>
      <c r="H489" s="47"/>
      <c r="I489" s="47"/>
      <c r="J489" s="47"/>
      <c r="K489" s="48">
        <f t="shared" si="16"/>
        <v>0</v>
      </c>
      <c r="L489" s="48">
        <f t="shared" si="17"/>
        <v>0</v>
      </c>
    </row>
    <row r="490" spans="1:12" ht="21" customHeight="1">
      <c r="A490" s="98">
        <v>482</v>
      </c>
      <c r="B490" s="97"/>
      <c r="C490" s="44"/>
      <c r="D490" s="45"/>
      <c r="E490" s="45"/>
      <c r="F490" s="45"/>
      <c r="G490" s="46"/>
      <c r="H490" s="47"/>
      <c r="I490" s="47"/>
      <c r="J490" s="47"/>
      <c r="K490" s="48">
        <f t="shared" si="16"/>
        <v>0</v>
      </c>
      <c r="L490" s="48">
        <f t="shared" si="17"/>
        <v>0</v>
      </c>
    </row>
    <row r="491" spans="1:12" ht="21" customHeight="1">
      <c r="A491" s="98">
        <v>483</v>
      </c>
      <c r="B491" s="97"/>
      <c r="C491" s="44"/>
      <c r="D491" s="45"/>
      <c r="E491" s="45"/>
      <c r="F491" s="45"/>
      <c r="G491" s="46"/>
      <c r="H491" s="47"/>
      <c r="I491" s="47"/>
      <c r="J491" s="47"/>
      <c r="K491" s="48">
        <f t="shared" si="16"/>
        <v>0</v>
      </c>
      <c r="L491" s="48">
        <f t="shared" si="17"/>
        <v>0</v>
      </c>
    </row>
    <row r="492" spans="1:12" ht="21" customHeight="1">
      <c r="A492" s="98">
        <v>484</v>
      </c>
      <c r="B492" s="97"/>
      <c r="C492" s="44"/>
      <c r="D492" s="45"/>
      <c r="E492" s="45"/>
      <c r="F492" s="45"/>
      <c r="G492" s="46"/>
      <c r="H492" s="47"/>
      <c r="I492" s="47"/>
      <c r="J492" s="47"/>
      <c r="K492" s="48">
        <f t="shared" si="16"/>
        <v>0</v>
      </c>
      <c r="L492" s="48">
        <f t="shared" si="17"/>
        <v>0</v>
      </c>
    </row>
    <row r="493" spans="1:12" ht="21" customHeight="1">
      <c r="A493" s="98">
        <v>485</v>
      </c>
      <c r="B493" s="97"/>
      <c r="C493" s="44"/>
      <c r="D493" s="45"/>
      <c r="E493" s="45"/>
      <c r="F493" s="45"/>
      <c r="G493" s="46"/>
      <c r="H493" s="47"/>
      <c r="I493" s="47"/>
      <c r="J493" s="47"/>
      <c r="K493" s="48">
        <f t="shared" si="16"/>
        <v>0</v>
      </c>
      <c r="L493" s="48">
        <f t="shared" si="17"/>
        <v>0</v>
      </c>
    </row>
    <row r="494" spans="1:12" ht="21" customHeight="1">
      <c r="A494" s="98">
        <v>486</v>
      </c>
      <c r="B494" s="97"/>
      <c r="C494" s="44"/>
      <c r="D494" s="45"/>
      <c r="E494" s="45"/>
      <c r="F494" s="45"/>
      <c r="G494" s="46"/>
      <c r="H494" s="47"/>
      <c r="I494" s="47"/>
      <c r="J494" s="47"/>
      <c r="K494" s="48">
        <f t="shared" si="16"/>
        <v>0</v>
      </c>
      <c r="L494" s="48">
        <f t="shared" si="17"/>
        <v>0</v>
      </c>
    </row>
    <row r="495" spans="1:12" ht="21" customHeight="1">
      <c r="A495" s="98">
        <v>487</v>
      </c>
      <c r="B495" s="97"/>
      <c r="C495" s="44"/>
      <c r="D495" s="45"/>
      <c r="E495" s="45"/>
      <c r="F495" s="45"/>
      <c r="G495" s="46"/>
      <c r="H495" s="47"/>
      <c r="I495" s="47"/>
      <c r="J495" s="47"/>
      <c r="K495" s="48">
        <f t="shared" si="16"/>
        <v>0</v>
      </c>
      <c r="L495" s="48">
        <f t="shared" si="17"/>
        <v>0</v>
      </c>
    </row>
    <row r="496" spans="1:12" ht="21" customHeight="1">
      <c r="A496" s="98">
        <v>488</v>
      </c>
      <c r="B496" s="97"/>
      <c r="C496" s="44"/>
      <c r="D496" s="45"/>
      <c r="E496" s="45"/>
      <c r="F496" s="45"/>
      <c r="G496" s="46"/>
      <c r="H496" s="47"/>
      <c r="I496" s="47"/>
      <c r="J496" s="47"/>
      <c r="K496" s="48">
        <f t="shared" si="16"/>
        <v>0</v>
      </c>
      <c r="L496" s="48">
        <f t="shared" si="17"/>
        <v>0</v>
      </c>
    </row>
    <row r="497" spans="1:12" ht="21" customHeight="1">
      <c r="A497" s="98">
        <v>489</v>
      </c>
      <c r="B497" s="97"/>
      <c r="C497" s="44"/>
      <c r="D497" s="45"/>
      <c r="E497" s="45"/>
      <c r="F497" s="45"/>
      <c r="G497" s="46"/>
      <c r="H497" s="47"/>
      <c r="I497" s="47"/>
      <c r="J497" s="47"/>
      <c r="K497" s="48">
        <f t="shared" si="16"/>
        <v>0</v>
      </c>
      <c r="L497" s="48">
        <f t="shared" si="17"/>
        <v>0</v>
      </c>
    </row>
    <row r="498" spans="1:12">
      <c r="B498" s="57"/>
      <c r="C498" s="58"/>
      <c r="D498" s="59"/>
      <c r="G498" s="60"/>
      <c r="H498" s="51"/>
      <c r="I498" s="51"/>
      <c r="J498" s="51"/>
      <c r="K498" s="51"/>
    </row>
    <row r="499" spans="1:12">
      <c r="B499" s="57"/>
      <c r="C499" s="58"/>
      <c r="D499" s="59"/>
      <c r="G499" s="60"/>
      <c r="H499" s="51"/>
      <c r="I499" s="51"/>
      <c r="J499" s="51"/>
      <c r="K499" s="51"/>
    </row>
    <row r="500" spans="1:12">
      <c r="B500" s="57"/>
      <c r="C500" s="58"/>
      <c r="D500" s="59"/>
      <c r="G500" s="60"/>
      <c r="H500" s="51"/>
      <c r="I500" s="51"/>
      <c r="J500" s="51"/>
      <c r="K500" s="51"/>
    </row>
    <row r="501" spans="1:12">
      <c r="B501" s="57"/>
      <c r="C501" s="58"/>
      <c r="D501" s="59"/>
      <c r="G501" s="60"/>
      <c r="H501" s="51"/>
      <c r="I501" s="51"/>
      <c r="J501" s="51"/>
      <c r="K501" s="51"/>
    </row>
    <row r="502" spans="1:12">
      <c r="B502" s="57"/>
      <c r="C502" s="58"/>
      <c r="D502" s="59"/>
      <c r="G502" s="60"/>
      <c r="H502" s="51"/>
      <c r="I502" s="51"/>
      <c r="J502" s="51"/>
      <c r="K502" s="51"/>
    </row>
    <row r="503" spans="1:12">
      <c r="B503" s="57"/>
      <c r="C503" s="58"/>
      <c r="D503" s="59"/>
      <c r="G503" s="60"/>
      <c r="H503" s="51"/>
      <c r="I503" s="51"/>
      <c r="J503" s="51"/>
      <c r="K503" s="51"/>
    </row>
    <row r="504" spans="1:12">
      <c r="B504" s="57"/>
      <c r="C504" s="58"/>
      <c r="D504" s="59"/>
      <c r="G504" s="60"/>
      <c r="H504" s="51"/>
      <c r="I504" s="51"/>
      <c r="J504" s="51"/>
      <c r="K504" s="61"/>
    </row>
    <row r="505" spans="1:12">
      <c r="B505" s="57"/>
      <c r="C505" s="58"/>
      <c r="D505" s="59"/>
      <c r="G505" s="60"/>
      <c r="H505" s="51"/>
      <c r="I505" s="51"/>
      <c r="J505" s="51"/>
      <c r="K505" s="61"/>
    </row>
    <row r="506" spans="1:12">
      <c r="H506" s="51"/>
      <c r="I506" s="51"/>
      <c r="J506" s="51"/>
    </row>
    <row r="507" spans="1:12">
      <c r="H507" s="51"/>
      <c r="I507" s="51"/>
      <c r="J507" s="51"/>
    </row>
    <row r="508" spans="1:12">
      <c r="H508" s="51"/>
      <c r="I508" s="51"/>
      <c r="J508" s="51"/>
    </row>
    <row r="509" spans="1:12">
      <c r="H509" s="51"/>
      <c r="I509" s="51"/>
      <c r="J509" s="51"/>
    </row>
    <row r="510" spans="1:12">
      <c r="H510" s="51"/>
      <c r="I510" s="51"/>
      <c r="J510" s="51"/>
    </row>
    <row r="511" spans="1:12">
      <c r="H511" s="51"/>
      <c r="I511" s="51"/>
      <c r="J511" s="51"/>
    </row>
    <row r="512" spans="1:12">
      <c r="H512" s="51"/>
      <c r="I512" s="51"/>
      <c r="J512" s="51"/>
    </row>
    <row r="513" spans="8:10">
      <c r="H513" s="51"/>
      <c r="I513" s="51"/>
      <c r="J513" s="51"/>
    </row>
    <row r="514" spans="8:10">
      <c r="H514" s="51"/>
      <c r="I514" s="51"/>
      <c r="J514" s="51"/>
    </row>
    <row r="515" spans="8:10">
      <c r="H515" s="51"/>
      <c r="I515" s="51"/>
      <c r="J515" s="51"/>
    </row>
    <row r="516" spans="8:10">
      <c r="H516" s="51"/>
      <c r="I516" s="51"/>
      <c r="J516" s="51"/>
    </row>
    <row r="517" spans="8:10">
      <c r="H517" s="51"/>
      <c r="I517" s="51"/>
      <c r="J517" s="51"/>
    </row>
    <row r="518" spans="8:10">
      <c r="H518" s="51"/>
      <c r="I518" s="51"/>
      <c r="J518" s="51"/>
    </row>
    <row r="519" spans="8:10">
      <c r="H519" s="51"/>
      <c r="I519" s="51"/>
      <c r="J519" s="51"/>
    </row>
    <row r="520" spans="8:10">
      <c r="H520" s="51"/>
      <c r="I520" s="51"/>
      <c r="J520" s="51"/>
    </row>
    <row r="521" spans="8:10">
      <c r="H521" s="51"/>
      <c r="I521" s="51"/>
      <c r="J521" s="51"/>
    </row>
    <row r="522" spans="8:10">
      <c r="H522" s="51"/>
      <c r="I522" s="51"/>
      <c r="J522" s="51"/>
    </row>
    <row r="523" spans="8:10">
      <c r="H523" s="51"/>
      <c r="I523" s="51"/>
      <c r="J523" s="51"/>
    </row>
    <row r="524" spans="8:10">
      <c r="H524" s="51"/>
      <c r="I524" s="51"/>
      <c r="J524" s="51"/>
    </row>
    <row r="525" spans="8:10">
      <c r="H525" s="51"/>
      <c r="I525" s="51"/>
      <c r="J525" s="51"/>
    </row>
    <row r="526" spans="8:10">
      <c r="H526" s="51"/>
      <c r="I526" s="51"/>
      <c r="J526" s="51"/>
    </row>
    <row r="527" spans="8:10">
      <c r="H527" s="51"/>
      <c r="I527" s="51"/>
      <c r="J527" s="51"/>
    </row>
    <row r="528" spans="8:10">
      <c r="H528" s="51"/>
      <c r="I528" s="51"/>
      <c r="J528" s="51"/>
    </row>
    <row r="529" spans="8:10">
      <c r="H529" s="51"/>
      <c r="I529" s="51"/>
      <c r="J529" s="51"/>
    </row>
    <row r="530" spans="8:10">
      <c r="H530" s="51"/>
      <c r="I530" s="51"/>
      <c r="J530" s="51"/>
    </row>
    <row r="531" spans="8:10">
      <c r="H531" s="51"/>
      <c r="I531" s="51"/>
      <c r="J531" s="51"/>
    </row>
    <row r="532" spans="8:10">
      <c r="H532" s="51"/>
      <c r="I532" s="51"/>
      <c r="J532" s="51"/>
    </row>
    <row r="533" spans="8:10">
      <c r="H533" s="51"/>
      <c r="I533" s="51"/>
      <c r="J533" s="51"/>
    </row>
    <row r="534" spans="8:10">
      <c r="H534" s="51"/>
      <c r="I534" s="51"/>
      <c r="J534" s="51"/>
    </row>
    <row r="535" spans="8:10">
      <c r="H535" s="51"/>
      <c r="I535" s="51"/>
      <c r="J535" s="51"/>
    </row>
    <row r="536" spans="8:10">
      <c r="H536" s="51"/>
      <c r="I536" s="51"/>
      <c r="J536" s="51"/>
    </row>
    <row r="537" spans="8:10">
      <c r="H537" s="51"/>
      <c r="I537" s="51"/>
      <c r="J537" s="51"/>
    </row>
    <row r="538" spans="8:10">
      <c r="H538" s="51"/>
      <c r="I538" s="51"/>
      <c r="J538" s="51"/>
    </row>
    <row r="539" spans="8:10">
      <c r="H539" s="51"/>
      <c r="I539" s="51"/>
      <c r="J539" s="51"/>
    </row>
    <row r="540" spans="8:10">
      <c r="H540" s="51"/>
      <c r="I540" s="51"/>
      <c r="J540" s="51"/>
    </row>
    <row r="541" spans="8:10">
      <c r="H541" s="51"/>
      <c r="I541" s="51"/>
      <c r="J541" s="51"/>
    </row>
    <row r="542" spans="8:10">
      <c r="H542" s="51"/>
      <c r="I542" s="51"/>
      <c r="J542" s="51"/>
    </row>
    <row r="543" spans="8:10">
      <c r="H543" s="51"/>
      <c r="I543" s="51"/>
      <c r="J543" s="51"/>
    </row>
    <row r="544" spans="8:10">
      <c r="H544" s="51"/>
      <c r="I544" s="51"/>
      <c r="J544" s="51"/>
    </row>
    <row r="545" spans="8:10">
      <c r="H545" s="51"/>
      <c r="I545" s="51"/>
      <c r="J545" s="51"/>
    </row>
    <row r="546" spans="8:10">
      <c r="H546" s="51"/>
      <c r="I546" s="51"/>
      <c r="J546" s="51"/>
    </row>
    <row r="547" spans="8:10">
      <c r="H547" s="51"/>
      <c r="I547" s="51"/>
      <c r="J547" s="51"/>
    </row>
    <row r="548" spans="8:10">
      <c r="H548" s="51"/>
      <c r="I548" s="51"/>
      <c r="J548" s="51"/>
    </row>
    <row r="549" spans="8:10">
      <c r="H549" s="51"/>
      <c r="I549" s="51"/>
      <c r="J549" s="51"/>
    </row>
    <row r="550" spans="8:10">
      <c r="H550" s="51"/>
      <c r="I550" s="51"/>
      <c r="J550" s="51"/>
    </row>
    <row r="551" spans="8:10">
      <c r="H551" s="51"/>
      <c r="I551" s="51"/>
      <c r="J551" s="51"/>
    </row>
    <row r="552" spans="8:10">
      <c r="H552" s="51"/>
      <c r="I552" s="51"/>
      <c r="J552" s="51"/>
    </row>
    <row r="553" spans="8:10">
      <c r="H553" s="51"/>
      <c r="I553" s="51"/>
      <c r="J553" s="51"/>
    </row>
    <row r="554" spans="8:10">
      <c r="H554" s="51"/>
      <c r="I554" s="51"/>
      <c r="J554" s="51"/>
    </row>
    <row r="555" spans="8:10">
      <c r="H555" s="51"/>
      <c r="I555" s="51"/>
      <c r="J555" s="51"/>
    </row>
    <row r="556" spans="8:10">
      <c r="H556" s="51"/>
      <c r="I556" s="51"/>
      <c r="J556" s="51"/>
    </row>
    <row r="557" spans="8:10">
      <c r="H557" s="51"/>
      <c r="I557" s="51"/>
      <c r="J557" s="51"/>
    </row>
    <row r="558" spans="8:10">
      <c r="H558" s="51"/>
      <c r="I558" s="51"/>
      <c r="J558" s="51"/>
    </row>
    <row r="559" spans="8:10">
      <c r="H559" s="51"/>
      <c r="I559" s="51"/>
      <c r="J559" s="51"/>
    </row>
    <row r="560" spans="8:10">
      <c r="H560" s="51"/>
      <c r="I560" s="51"/>
      <c r="J560" s="51"/>
    </row>
    <row r="561" spans="8:10">
      <c r="H561" s="51"/>
      <c r="I561" s="51"/>
      <c r="J561" s="51"/>
    </row>
    <row r="562" spans="8:10">
      <c r="H562" s="51"/>
      <c r="I562" s="51"/>
      <c r="J562" s="51"/>
    </row>
    <row r="563" spans="8:10">
      <c r="H563" s="51"/>
      <c r="I563" s="51"/>
      <c r="J563" s="51"/>
    </row>
    <row r="564" spans="8:10">
      <c r="H564" s="51"/>
      <c r="I564" s="51"/>
      <c r="J564" s="51"/>
    </row>
    <row r="565" spans="8:10">
      <c r="H565" s="51"/>
      <c r="I565" s="51"/>
      <c r="J565" s="51"/>
    </row>
    <row r="566" spans="8:10">
      <c r="H566" s="51"/>
      <c r="I566" s="51"/>
      <c r="J566" s="51"/>
    </row>
    <row r="567" spans="8:10">
      <c r="H567" s="51"/>
      <c r="I567" s="51"/>
      <c r="J567" s="51"/>
    </row>
    <row r="568" spans="8:10">
      <c r="H568" s="51"/>
      <c r="I568" s="51"/>
      <c r="J568" s="51"/>
    </row>
    <row r="569" spans="8:10">
      <c r="H569" s="51"/>
      <c r="I569" s="51"/>
      <c r="J569" s="51"/>
    </row>
    <row r="570" spans="8:10">
      <c r="H570" s="51"/>
      <c r="I570" s="51"/>
      <c r="J570" s="51"/>
    </row>
  </sheetData>
  <sheetProtection selectLockedCells="1"/>
  <mergeCells count="19">
    <mergeCell ref="E1:L1"/>
    <mergeCell ref="C2:L2"/>
    <mergeCell ref="B3:C3"/>
    <mergeCell ref="E3:G3"/>
    <mergeCell ref="J3:K3"/>
    <mergeCell ref="B4:C4"/>
    <mergeCell ref="E4:G4"/>
    <mergeCell ref="H4:H5"/>
    <mergeCell ref="J4:K5"/>
    <mergeCell ref="B7:B8"/>
    <mergeCell ref="C7:C8"/>
    <mergeCell ref="L7:L8"/>
    <mergeCell ref="D7:D8"/>
    <mergeCell ref="E7:E8"/>
    <mergeCell ref="F7:F8"/>
    <mergeCell ref="G7:G8"/>
    <mergeCell ref="J7:J8"/>
    <mergeCell ref="H7:H8"/>
    <mergeCell ref="K7:K8"/>
  </mergeCells>
  <conditionalFormatting sqref="J4">
    <cfRule type="containsBlanks" dxfId="1" priority="1">
      <formula>LEN(TRIM(J4))=0</formula>
    </cfRule>
  </conditionalFormatting>
  <dataValidations xWindow="980" yWindow="813" count="3">
    <dataValidation type="list" allowBlank="1" showInputMessage="1" showErrorMessage="1" sqref="D9:D497" xr:uid="{00000000-0002-0000-0000-000001000000}">
      <formula1>$N$20:$N$21</formula1>
    </dataValidation>
    <dataValidation type="decimal" operator="greaterThanOrEqual" allowBlank="1" showErrorMessage="1" error="Please enter all numbers as positive values" promptTitle="Positive Value" sqref="H9:J497" xr:uid="{00000000-0002-0000-0000-000002000000}">
      <formula1>0</formula1>
    </dataValidation>
    <dataValidation type="list" allowBlank="1" showInputMessage="1" showErrorMessage="1" promptTitle="Transaction" prompt="Select the type of transaction from the drop down menu provided." sqref="E9:E497" xr:uid="{00000000-0002-0000-0000-000000000000}">
      <formula1>$N$25:$N$39</formula1>
    </dataValidation>
  </dataValidations>
  <pageMargins left="0.5" right="0.5" top="0.5" bottom="0.5" header="0.5" footer="0.25"/>
  <pageSetup scale="70" fitToHeight="100" orientation="landscape" r:id="rId1"/>
  <headerFooter>
    <oddFooter>&amp;R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P51"/>
  <sheetViews>
    <sheetView zoomScaleNormal="100" workbookViewId="0">
      <pane ySplit="11" topLeftCell="A12" activePane="bottomLeft" state="frozen"/>
      <selection pane="bottomLeft" activeCell="C6" sqref="C6"/>
      <selection sqref="A1:XFD3"/>
    </sheetView>
  </sheetViews>
  <sheetFormatPr defaultColWidth="9.140625" defaultRowHeight="14.45"/>
  <cols>
    <col min="1" max="1" width="7.28515625" style="9" customWidth="1"/>
    <col min="2" max="2" width="55.42578125" style="9" bestFit="1" customWidth="1"/>
    <col min="3" max="3" width="19.28515625" style="10" customWidth="1"/>
    <col min="4" max="16384" width="9.140625" style="9"/>
  </cols>
  <sheetData>
    <row r="1" spans="1:3" ht="22.5" customHeight="1">
      <c r="A1" s="128" t="s">
        <v>34</v>
      </c>
      <c r="B1" s="128"/>
      <c r="C1" s="128"/>
    </row>
    <row r="2" spans="1:3" ht="22.5" customHeight="1" thickBot="1">
      <c r="B2" s="75"/>
      <c r="C2" s="95" t="s">
        <v>35</v>
      </c>
    </row>
    <row r="3" spans="1:3" ht="16.5" customHeight="1">
      <c r="A3" s="74"/>
      <c r="B3" s="74"/>
      <c r="C3" s="74"/>
    </row>
    <row r="4" spans="1:3" ht="15.6">
      <c r="A4" s="76"/>
      <c r="B4" s="77" t="s">
        <v>36</v>
      </c>
      <c r="C4" s="78">
        <f>'Financial Tracking Worksheet'!E3</f>
        <v>0</v>
      </c>
    </row>
    <row r="5" spans="1:3" ht="15.6">
      <c r="A5" s="76"/>
      <c r="B5" s="79"/>
      <c r="C5" s="91"/>
    </row>
    <row r="6" spans="1:3" ht="15.6">
      <c r="A6" s="76"/>
      <c r="B6" s="81" t="s">
        <v>37</v>
      </c>
      <c r="C6" s="90" t="s">
        <v>4</v>
      </c>
    </row>
    <row r="7" spans="1:3" ht="15.6">
      <c r="A7" s="82"/>
      <c r="B7" s="79"/>
      <c r="C7" s="80"/>
    </row>
    <row r="8" spans="1:3" ht="15.6">
      <c r="A8" s="82"/>
      <c r="B8" s="82" t="s">
        <v>38</v>
      </c>
      <c r="C8" s="83"/>
    </row>
    <row r="9" spans="1:3" ht="15.6">
      <c r="A9" s="82"/>
      <c r="B9" s="84">
        <f>'Financial Tracking Worksheet'!E4</f>
        <v>0</v>
      </c>
      <c r="C9" s="83"/>
    </row>
    <row r="11" spans="1:3">
      <c r="A11" s="72"/>
      <c r="B11" s="71" t="s">
        <v>39</v>
      </c>
      <c r="C11" s="73"/>
    </row>
    <row r="12" spans="1:3" ht="21">
      <c r="A12" s="11" t="s">
        <v>40</v>
      </c>
      <c r="C12" s="12" t="s">
        <v>41</v>
      </c>
    </row>
    <row r="13" spans="1:3" ht="21">
      <c r="A13" s="11"/>
      <c r="B13" s="14" t="s">
        <v>19</v>
      </c>
      <c r="C13" s="15">
        <f>SUMIF('Financial Tracking Worksheet'!$E$9:$E$497,'Income Statement'!B13,'Financial Tracking Worksheet'!$H$9:$H$497)</f>
        <v>0</v>
      </c>
    </row>
    <row r="14" spans="1:3" ht="21">
      <c r="A14" s="13"/>
      <c r="B14" s="14" t="s">
        <v>20</v>
      </c>
      <c r="C14" s="15">
        <f>SUMIF('Financial Tracking Worksheet'!$E$9:$E$497,'Income Statement'!B14,'Financial Tracking Worksheet'!$H$9:$H$497)</f>
        <v>0</v>
      </c>
    </row>
    <row r="15" spans="1:3" ht="21">
      <c r="A15" s="13"/>
      <c r="B15" s="14" t="s">
        <v>21</v>
      </c>
      <c r="C15" s="15">
        <f>SUMIF('Financial Tracking Worksheet'!$E$9:$E$497,'Income Statement'!B15,'Financial Tracking Worksheet'!$H$9:$H$497)</f>
        <v>0</v>
      </c>
    </row>
    <row r="16" spans="1:3" ht="21">
      <c r="A16" s="13"/>
      <c r="B16" s="14" t="s">
        <v>22</v>
      </c>
      <c r="C16" s="15">
        <f>SUMIF('Financial Tracking Worksheet'!$E$9:$E$497,'Income Statement'!B16,'Financial Tracking Worksheet'!$H$9:$H$497)</f>
        <v>0</v>
      </c>
    </row>
    <row r="17" spans="1:3" ht="21">
      <c r="A17" s="13"/>
      <c r="B17" s="14" t="s">
        <v>23</v>
      </c>
      <c r="C17" s="15">
        <f>SUMIF('Financial Tracking Worksheet'!$E$9:$E$497,'Income Statement'!B17,'Financial Tracking Worksheet'!$H$9:$H$497)</f>
        <v>0</v>
      </c>
    </row>
    <row r="18" spans="1:3" ht="21">
      <c r="A18" s="13"/>
      <c r="B18" s="14" t="s">
        <v>24</v>
      </c>
      <c r="C18" s="15">
        <f>SUMIF('Financial Tracking Worksheet'!$E$9:$E$497,'Income Statement'!B18,'Financial Tracking Worksheet'!$H$9:$H$497)</f>
        <v>0</v>
      </c>
    </row>
    <row r="19" spans="1:3" ht="21">
      <c r="A19" s="13"/>
      <c r="B19" s="14" t="s">
        <v>25</v>
      </c>
      <c r="C19" s="15">
        <f>SUMIF('Financial Tracking Worksheet'!$E$9:$E$497,'Income Statement'!B19,'Financial Tracking Worksheet'!$H$9:$H$497)</f>
        <v>0</v>
      </c>
    </row>
    <row r="20" spans="1:3" ht="21">
      <c r="A20" s="13"/>
      <c r="B20" s="14" t="s">
        <v>26</v>
      </c>
      <c r="C20" s="15">
        <f>SUMIF('Financial Tracking Worksheet'!$E$9:$E$497,'Income Statement'!B20,'Financial Tracking Worksheet'!$H$9:$H$497)</f>
        <v>0</v>
      </c>
    </row>
    <row r="21" spans="1:3" ht="21">
      <c r="A21" s="13"/>
      <c r="B21" s="14" t="s">
        <v>27</v>
      </c>
      <c r="C21" s="15">
        <f>SUMIF('Financial Tracking Worksheet'!$E$9:$E$497,'Income Statement'!B21,'Financial Tracking Worksheet'!$H$9:$H$497)</f>
        <v>0</v>
      </c>
    </row>
    <row r="22" spans="1:3" ht="21.6" thickBot="1">
      <c r="A22" s="13"/>
      <c r="B22" s="16" t="s">
        <v>42</v>
      </c>
      <c r="C22" s="17">
        <f>SUM(C14:C21)</f>
        <v>0</v>
      </c>
    </row>
    <row r="23" spans="1:3" ht="15" thickTop="1">
      <c r="A23" s="18"/>
      <c r="B23" s="19"/>
      <c r="C23" s="20"/>
    </row>
    <row r="24" spans="1:3" ht="21">
      <c r="A24" s="11" t="s">
        <v>43</v>
      </c>
      <c r="B24" s="19"/>
      <c r="C24" s="20"/>
    </row>
    <row r="25" spans="1:3" ht="21">
      <c r="A25" s="13"/>
      <c r="B25" s="14" t="s">
        <v>28</v>
      </c>
      <c r="C25" s="15">
        <f>SUMIF('Financial Tracking Worksheet'!$E$9:$E$497,'Income Statement'!B25,'Financial Tracking Worksheet'!$J$9:$J$497)</f>
        <v>0</v>
      </c>
    </row>
    <row r="26" spans="1:3" ht="21">
      <c r="A26" s="13"/>
      <c r="B26" s="14" t="s">
        <v>29</v>
      </c>
      <c r="C26" s="15">
        <f>SUMIF('Financial Tracking Worksheet'!$E$9:$E$497,'Income Statement'!B26,'Financial Tracking Worksheet'!$J$9:$J$497)</f>
        <v>0</v>
      </c>
    </row>
    <row r="27" spans="1:3" ht="21">
      <c r="A27" s="13"/>
      <c r="B27" s="14" t="s">
        <v>30</v>
      </c>
      <c r="C27" s="15">
        <f>SUMIF('Financial Tracking Worksheet'!$E$9:$E$497,'Income Statement'!B27,'Financial Tracking Worksheet'!$J$9:$J$497)</f>
        <v>0</v>
      </c>
    </row>
    <row r="28" spans="1:3" ht="21">
      <c r="A28" s="13"/>
      <c r="B28" s="14" t="s">
        <v>31</v>
      </c>
      <c r="C28" s="15">
        <f>SUMIF('Financial Tracking Worksheet'!$E$9:$E$497,'Income Statement'!B28,'Financial Tracking Worksheet'!$J$9:$J$497)</f>
        <v>0</v>
      </c>
    </row>
    <row r="29" spans="1:3" ht="21">
      <c r="A29" s="13"/>
      <c r="B29" s="14" t="s">
        <v>32</v>
      </c>
      <c r="C29" s="15">
        <f>SUMIF('Financial Tracking Worksheet'!$E$9:$E$497,'Income Statement'!B29,'Financial Tracking Worksheet'!$J$9:$J$497)</f>
        <v>0</v>
      </c>
    </row>
    <row r="30" spans="1:3" ht="21">
      <c r="A30" s="13"/>
      <c r="B30" s="14" t="s">
        <v>33</v>
      </c>
      <c r="C30" s="15">
        <f>SUMIF('Financial Tracking Worksheet'!$E$9:$E$497,'Income Statement'!B30,'Financial Tracking Worksheet'!$J$9:$J$497)</f>
        <v>0</v>
      </c>
    </row>
    <row r="31" spans="1:3" ht="18.600000000000001" thickBot="1">
      <c r="A31" s="16"/>
      <c r="B31" s="16" t="s">
        <v>44</v>
      </c>
      <c r="C31" s="17">
        <f>SUM(C25:C30)</f>
        <v>0</v>
      </c>
    </row>
    <row r="32" spans="1:3" ht="15" thickTop="1">
      <c r="B32" s="21"/>
      <c r="C32" s="22"/>
    </row>
    <row r="33" spans="1:16" ht="18.600000000000001" thickBot="1">
      <c r="A33" s="23" t="s">
        <v>45</v>
      </c>
      <c r="B33" s="24"/>
      <c r="C33" s="25">
        <f>C22-C31</f>
        <v>0</v>
      </c>
    </row>
    <row r="34" spans="1:16" ht="15" thickTop="1">
      <c r="B34" s="21"/>
      <c r="C34" s="22"/>
    </row>
    <row r="35" spans="1:16" ht="15" thickBot="1"/>
    <row r="36" spans="1:16" ht="18" thickBot="1">
      <c r="A36" s="129" t="s">
        <v>46</v>
      </c>
      <c r="B36" s="130"/>
      <c r="C36" s="131"/>
    </row>
    <row r="38" spans="1:16" ht="17.45">
      <c r="A38" s="26" t="s">
        <v>47</v>
      </c>
      <c r="B38" s="27"/>
      <c r="C38" s="28">
        <f>'Financial Tracking Worksheet'!J4</f>
        <v>0</v>
      </c>
    </row>
    <row r="39" spans="1:16" ht="17.45">
      <c r="A39" s="27"/>
      <c r="B39" s="27"/>
      <c r="C39" s="27"/>
    </row>
    <row r="40" spans="1:16" ht="17.45">
      <c r="A40" s="26" t="s">
        <v>42</v>
      </c>
      <c r="B40" s="27"/>
      <c r="C40" s="29">
        <f>C22</f>
        <v>0</v>
      </c>
    </row>
    <row r="41" spans="1:16" ht="17.45">
      <c r="A41" s="26" t="s">
        <v>44</v>
      </c>
      <c r="B41" s="27"/>
      <c r="C41" s="29">
        <f>C31</f>
        <v>0</v>
      </c>
    </row>
    <row r="42" spans="1:16" ht="17.45">
      <c r="A42" s="26"/>
      <c r="B42" s="27"/>
      <c r="C42" s="29"/>
    </row>
    <row r="43" spans="1:16" ht="18" thickBot="1">
      <c r="A43" s="26" t="s">
        <v>48</v>
      </c>
      <c r="B43" s="27"/>
      <c r="C43" s="30">
        <f>C38+C40-C41</f>
        <v>0</v>
      </c>
    </row>
    <row r="44" spans="1:16" ht="15" thickTop="1">
      <c r="A44" s="31"/>
      <c r="C44" s="9"/>
    </row>
    <row r="45" spans="1:16" ht="18" thickBot="1">
      <c r="A45" s="32"/>
      <c r="B45" s="33" t="s">
        <v>49</v>
      </c>
      <c r="C45" s="34"/>
      <c r="P45" s="10"/>
    </row>
    <row r="46" spans="1:16" ht="18" thickTop="1">
      <c r="A46" s="35"/>
      <c r="B46" s="36" t="s">
        <v>50</v>
      </c>
      <c r="C46" s="37">
        <f>C43-C45</f>
        <v>0</v>
      </c>
    </row>
    <row r="48" spans="1:16">
      <c r="A48" s="38"/>
      <c r="B48" s="39"/>
      <c r="C48" s="40"/>
    </row>
    <row r="49" spans="1:3">
      <c r="B49" s="38"/>
      <c r="C49" s="40"/>
    </row>
    <row r="50" spans="1:3">
      <c r="A50" s="38"/>
      <c r="B50" s="38"/>
      <c r="C50" s="40"/>
    </row>
    <row r="51" spans="1:3">
      <c r="A51" s="38"/>
      <c r="B51" s="39"/>
      <c r="C51" s="40"/>
    </row>
  </sheetData>
  <sheetProtection selectLockedCells="1"/>
  <mergeCells count="2">
    <mergeCell ref="A1:C1"/>
    <mergeCell ref="A36:C36"/>
  </mergeCells>
  <conditionalFormatting sqref="C45">
    <cfRule type="containsBlanks" dxfId="0" priority="1">
      <formula>LEN(TRIM(C45))=0</formula>
    </cfRule>
  </conditionalFormatting>
  <hyperlinks>
    <hyperlink ref="C2" r:id="rId1" xr:uid="{6FEF68A6-E209-47DD-8218-4487E2614580}"/>
  </hyperlinks>
  <pageMargins left="0.7" right="0.7" top="0.75" bottom="0.75" header="0.3" footer="0.3"/>
  <pageSetup scale="8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48"/>
  <sheetViews>
    <sheetView zoomScaleNormal="100" workbookViewId="0">
      <pane ySplit="9" topLeftCell="A10" activePane="bottomLeft" state="frozen"/>
      <selection pane="bottomLeft" activeCell="G4" sqref="G4"/>
      <selection sqref="A1:XFD3"/>
    </sheetView>
  </sheetViews>
  <sheetFormatPr defaultColWidth="9.140625" defaultRowHeight="14.45"/>
  <cols>
    <col min="1" max="1" width="4.42578125" style="76" bestFit="1" customWidth="1"/>
    <col min="2" max="2" width="72.28515625" style="9" bestFit="1" customWidth="1"/>
    <col min="3" max="3" width="17.7109375" style="87" customWidth="1"/>
    <col min="4" max="16384" width="9.140625" style="9"/>
  </cols>
  <sheetData>
    <row r="1" spans="1:3" ht="22.5" customHeight="1">
      <c r="A1" s="128" t="s">
        <v>51</v>
      </c>
      <c r="B1" s="128"/>
      <c r="C1" s="128"/>
    </row>
    <row r="2" spans="1:3" ht="22.5" customHeight="1" thickBot="1">
      <c r="A2" s="9"/>
      <c r="B2" s="75"/>
      <c r="C2" s="95" t="s">
        <v>35</v>
      </c>
    </row>
    <row r="3" spans="1:3" ht="16.5" customHeight="1">
      <c r="A3" s="74"/>
      <c r="B3" s="74"/>
      <c r="C3" s="74"/>
    </row>
    <row r="4" spans="1:3" ht="15.6">
      <c r="B4" s="77" t="s">
        <v>52</v>
      </c>
      <c r="C4" s="78">
        <f>IFERROR(('Financial Tracking Worksheet'!E3),0)</f>
        <v>0</v>
      </c>
    </row>
    <row r="5" spans="1:3" ht="15.6">
      <c r="B5" s="79"/>
      <c r="C5" s="80"/>
    </row>
    <row r="6" spans="1:3" ht="15.6">
      <c r="B6" s="81" t="s">
        <v>53</v>
      </c>
      <c r="C6" s="92" t="s">
        <v>4</v>
      </c>
    </row>
    <row r="7" spans="1:3" ht="15.6">
      <c r="A7" s="82"/>
      <c r="B7" s="79"/>
      <c r="C7" s="80"/>
    </row>
    <row r="8" spans="1:3" ht="15.6">
      <c r="A8" s="82"/>
      <c r="B8" s="82" t="s">
        <v>38</v>
      </c>
      <c r="C8" s="83"/>
    </row>
    <row r="9" spans="1:3" ht="15.6">
      <c r="A9" s="82"/>
      <c r="B9" s="84">
        <f>IFERROR(('Financial Tracking Worksheet'!E4),0)</f>
        <v>0</v>
      </c>
      <c r="C9" s="83"/>
    </row>
    <row r="10" spans="1:3" ht="15.6">
      <c r="A10" s="82"/>
      <c r="B10" s="79"/>
      <c r="C10" s="80"/>
    </row>
    <row r="11" spans="1:3" ht="15.6">
      <c r="A11" s="82"/>
      <c r="B11" s="79"/>
      <c r="C11" s="80"/>
    </row>
    <row r="12" spans="1:3" ht="15.6">
      <c r="A12" s="63" t="s">
        <v>54</v>
      </c>
      <c r="B12" s="62" t="s">
        <v>55</v>
      </c>
      <c r="C12" s="70"/>
    </row>
    <row r="13" spans="1:3" ht="15.6">
      <c r="A13" s="82"/>
      <c r="B13" s="79"/>
      <c r="C13" s="80"/>
    </row>
    <row r="14" spans="1:3" ht="30.6">
      <c r="A14" s="82"/>
      <c r="B14" s="67" t="s">
        <v>56</v>
      </c>
      <c r="C14" s="80"/>
    </row>
    <row r="15" spans="1:3" ht="15.6">
      <c r="A15" s="85" t="s">
        <v>57</v>
      </c>
      <c r="B15" s="88"/>
      <c r="C15" s="86"/>
    </row>
    <row r="16" spans="1:3" ht="15.6">
      <c r="A16" s="85" t="s">
        <v>58</v>
      </c>
      <c r="B16" s="88"/>
      <c r="C16" s="86"/>
    </row>
    <row r="17" spans="1:3" ht="15.6">
      <c r="A17" s="85" t="s">
        <v>59</v>
      </c>
      <c r="B17" s="88"/>
      <c r="C17" s="86"/>
    </row>
    <row r="18" spans="1:3" ht="15.6">
      <c r="A18" s="85" t="s">
        <v>60</v>
      </c>
      <c r="B18" s="88"/>
      <c r="C18" s="86"/>
    </row>
    <row r="19" spans="1:3" ht="15.6">
      <c r="A19" s="85" t="s">
        <v>61</v>
      </c>
      <c r="B19" s="88"/>
      <c r="C19" s="86"/>
    </row>
    <row r="20" spans="1:3" ht="15.6">
      <c r="A20" s="85" t="s">
        <v>62</v>
      </c>
      <c r="B20" s="88"/>
      <c r="C20" s="86"/>
    </row>
    <row r="21" spans="1:3" ht="15.6">
      <c r="A21" s="85" t="s">
        <v>63</v>
      </c>
      <c r="B21" s="88"/>
      <c r="C21" s="86"/>
    </row>
    <row r="22" spans="1:3" ht="15.6">
      <c r="A22" s="85" t="s">
        <v>64</v>
      </c>
      <c r="B22" s="88"/>
      <c r="C22" s="86"/>
    </row>
    <row r="23" spans="1:3" ht="15.6">
      <c r="A23" s="85" t="s">
        <v>65</v>
      </c>
      <c r="B23" s="88"/>
      <c r="C23" s="86"/>
    </row>
    <row r="24" spans="1:3" ht="15.6">
      <c r="A24" s="85" t="s">
        <v>66</v>
      </c>
      <c r="B24" s="88"/>
      <c r="C24" s="86"/>
    </row>
    <row r="25" spans="1:3" ht="15.6">
      <c r="A25" s="63" t="s">
        <v>67</v>
      </c>
      <c r="B25" s="82" t="s">
        <v>68</v>
      </c>
      <c r="C25" s="64">
        <f>SUM(C15:C24)</f>
        <v>0</v>
      </c>
    </row>
    <row r="26" spans="1:3" ht="15.6">
      <c r="A26" s="82"/>
      <c r="B26" s="79"/>
      <c r="C26" s="80"/>
    </row>
    <row r="27" spans="1:3" ht="45.6">
      <c r="A27" s="82"/>
      <c r="B27" s="67" t="s">
        <v>69</v>
      </c>
      <c r="C27" s="80"/>
    </row>
    <row r="28" spans="1:3" ht="15.6">
      <c r="A28" s="85" t="s">
        <v>57</v>
      </c>
      <c r="B28" s="88"/>
      <c r="C28" s="86"/>
    </row>
    <row r="29" spans="1:3" ht="15.6">
      <c r="A29" s="85" t="s">
        <v>58</v>
      </c>
      <c r="B29" s="88"/>
      <c r="C29" s="86"/>
    </row>
    <row r="30" spans="1:3" ht="15.6">
      <c r="A30" s="85" t="s">
        <v>59</v>
      </c>
      <c r="B30" s="88"/>
      <c r="C30" s="86"/>
    </row>
    <row r="31" spans="1:3" ht="15.6">
      <c r="A31" s="85" t="s">
        <v>60</v>
      </c>
      <c r="B31" s="88"/>
      <c r="C31" s="86"/>
    </row>
    <row r="32" spans="1:3" ht="15.6">
      <c r="A32" s="85" t="s">
        <v>61</v>
      </c>
      <c r="B32" s="88"/>
      <c r="C32" s="86"/>
    </row>
    <row r="33" spans="1:3" ht="15.6">
      <c r="A33" s="85" t="s">
        <v>62</v>
      </c>
      <c r="B33" s="88"/>
      <c r="C33" s="86"/>
    </row>
    <row r="34" spans="1:3" ht="15.6">
      <c r="A34" s="85" t="s">
        <v>63</v>
      </c>
      <c r="B34" s="88"/>
      <c r="C34" s="86"/>
    </row>
    <row r="35" spans="1:3" ht="15.6">
      <c r="A35" s="85" t="s">
        <v>64</v>
      </c>
      <c r="B35" s="88"/>
      <c r="C35" s="86"/>
    </row>
    <row r="36" spans="1:3" ht="15.6">
      <c r="A36" s="85" t="s">
        <v>65</v>
      </c>
      <c r="B36" s="88"/>
      <c r="C36" s="86"/>
    </row>
    <row r="37" spans="1:3" ht="15.6">
      <c r="A37" s="85" t="s">
        <v>66</v>
      </c>
      <c r="B37" s="88"/>
      <c r="C37" s="86"/>
    </row>
    <row r="38" spans="1:3" ht="15.6">
      <c r="A38" s="85" t="s">
        <v>70</v>
      </c>
      <c r="B38" s="88"/>
      <c r="C38" s="86"/>
    </row>
    <row r="39" spans="1:3" ht="15.6">
      <c r="A39" s="85" t="s">
        <v>71</v>
      </c>
      <c r="B39" s="88"/>
      <c r="C39" s="86"/>
    </row>
    <row r="40" spans="1:3" ht="15.6">
      <c r="A40" s="63" t="s">
        <v>72</v>
      </c>
      <c r="B40" s="62" t="s">
        <v>73</v>
      </c>
      <c r="C40" s="64">
        <f>SUM(C28:C39)</f>
        <v>0</v>
      </c>
    </row>
    <row r="41" spans="1:3" ht="16.149999999999999" thickBot="1">
      <c r="A41" s="82"/>
      <c r="B41" s="79"/>
      <c r="C41" s="80"/>
    </row>
    <row r="42" spans="1:3" ht="31.9" thickBot="1">
      <c r="A42" s="63" t="s">
        <v>74</v>
      </c>
      <c r="B42" s="65" t="s">
        <v>75</v>
      </c>
      <c r="C42" s="66">
        <f>C12+C25-C40</f>
        <v>0</v>
      </c>
    </row>
    <row r="43" spans="1:3" ht="15.6">
      <c r="A43" s="82"/>
      <c r="B43" s="79"/>
    </row>
    <row r="44" spans="1:3" ht="17.45">
      <c r="A44" s="82"/>
      <c r="B44" s="36" t="s">
        <v>50</v>
      </c>
      <c r="C44" s="37">
        <f>'Financial Tracking Worksheet'!L497-'Statement Reconciliation'!C42</f>
        <v>0</v>
      </c>
    </row>
    <row r="45" spans="1:3" ht="15.6">
      <c r="A45" s="82"/>
      <c r="B45" s="79"/>
      <c r="C45" s="80"/>
    </row>
    <row r="46" spans="1:3" ht="15.6">
      <c r="A46" s="82"/>
      <c r="B46" s="79"/>
      <c r="C46" s="80"/>
    </row>
    <row r="47" spans="1:3" ht="15.6">
      <c r="A47" s="82"/>
      <c r="B47" s="79"/>
      <c r="C47" s="80"/>
    </row>
    <row r="48" spans="1:3" ht="15.6">
      <c r="A48" s="82"/>
      <c r="B48" s="79"/>
      <c r="C48" s="80"/>
    </row>
  </sheetData>
  <sheetProtection selectLockedCells="1"/>
  <mergeCells count="1">
    <mergeCell ref="A1:C1"/>
  </mergeCells>
  <dataValidations count="1">
    <dataValidation type="decimal" operator="greaterThanOrEqual" allowBlank="1" showErrorMessage="1" error="Please enter all numbers as positive numbers" sqref="C28:C39 C15:C24" xr:uid="{00000000-0002-0000-0200-000000000000}">
      <formula1>0</formula1>
    </dataValidation>
  </dataValidations>
  <hyperlinks>
    <hyperlink ref="C2" r:id="rId1" xr:uid="{63ED87E7-DAAC-44F1-A3FD-4C75420A933C}"/>
  </hyperlinks>
  <pageMargins left="0.7" right="0.7" top="0.75" bottom="0.75" header="0.3" footer="0.3"/>
  <pageSetup scale="92" fitToHeight="100" orientation="portrait" horizontalDpi="360" verticalDpi="36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1"/>
  <sheetViews>
    <sheetView topLeftCell="A37" zoomScaleNormal="100" workbookViewId="0">
      <selection activeCell="I45" sqref="I45"/>
    </sheetView>
  </sheetViews>
  <sheetFormatPr defaultColWidth="8.85546875" defaultRowHeight="14.45"/>
  <cols>
    <col min="1" max="1" width="6.140625" customWidth="1"/>
    <col min="3" max="3" width="31.42578125" customWidth="1"/>
    <col min="4" max="4" width="27.85546875" bestFit="1" customWidth="1"/>
    <col min="5" max="5" width="19.28515625" style="3" customWidth="1"/>
    <col min="6" max="6" width="9.140625" customWidth="1"/>
    <col min="7" max="7" width="12.28515625" customWidth="1"/>
  </cols>
  <sheetData>
    <row r="1" spans="1:3">
      <c r="A1" s="68"/>
      <c r="B1" t="s">
        <v>76</v>
      </c>
    </row>
    <row r="2" spans="1:3">
      <c r="A2" s="69"/>
      <c r="B2" t="s">
        <v>77</v>
      </c>
    </row>
    <row r="3" spans="1:3">
      <c r="A3" s="2" t="s">
        <v>78</v>
      </c>
      <c r="B3" t="s">
        <v>79</v>
      </c>
    </row>
    <row r="5" spans="1:3">
      <c r="A5" s="2" t="s">
        <v>80</v>
      </c>
    </row>
    <row r="6" spans="1:3">
      <c r="A6" s="8" t="s">
        <v>81</v>
      </c>
    </row>
    <row r="7" spans="1:3">
      <c r="A7">
        <v>1</v>
      </c>
      <c r="B7" t="s">
        <v>82</v>
      </c>
    </row>
    <row r="8" spans="1:3">
      <c r="A8">
        <v>2</v>
      </c>
      <c r="B8" t="s">
        <v>83</v>
      </c>
    </row>
    <row r="9" spans="1:3">
      <c r="A9">
        <v>3</v>
      </c>
      <c r="B9" t="s">
        <v>84</v>
      </c>
    </row>
    <row r="10" spans="1:3">
      <c r="B10" s="5" t="s">
        <v>85</v>
      </c>
      <c r="C10" t="s">
        <v>86</v>
      </c>
    </row>
    <row r="11" spans="1:3">
      <c r="A11">
        <v>4</v>
      </c>
      <c r="B11" t="s">
        <v>87</v>
      </c>
    </row>
    <row r="12" spans="1:3">
      <c r="A12" s="8" t="s">
        <v>88</v>
      </c>
    </row>
    <row r="13" spans="1:3">
      <c r="A13">
        <v>5</v>
      </c>
      <c r="B13" t="s">
        <v>89</v>
      </c>
    </row>
    <row r="14" spans="1:3">
      <c r="B14" s="7" t="s">
        <v>90</v>
      </c>
      <c r="C14" t="s">
        <v>91</v>
      </c>
    </row>
    <row r="15" spans="1:3">
      <c r="B15" s="7" t="s">
        <v>92</v>
      </c>
      <c r="C15" t="s">
        <v>93</v>
      </c>
    </row>
    <row r="16" spans="1:3">
      <c r="B16" s="1"/>
      <c r="C16" t="s">
        <v>94</v>
      </c>
    </row>
    <row r="17" spans="2:5">
      <c r="C17" s="4" t="s">
        <v>95</v>
      </c>
      <c r="D17" s="4" t="s">
        <v>96</v>
      </c>
      <c r="E17" s="4" t="s">
        <v>97</v>
      </c>
    </row>
    <row r="18" spans="2:5">
      <c r="C18" s="101" t="s">
        <v>19</v>
      </c>
      <c r="D18" s="104" t="s">
        <v>98</v>
      </c>
      <c r="E18" s="102" t="s">
        <v>99</v>
      </c>
    </row>
    <row r="19" spans="2:5">
      <c r="C19" s="103" t="s">
        <v>20</v>
      </c>
      <c r="D19" s="104" t="s">
        <v>98</v>
      </c>
      <c r="E19" s="105" t="s">
        <v>99</v>
      </c>
    </row>
    <row r="20" spans="2:5" ht="19.5" customHeight="1">
      <c r="C20" s="103" t="s">
        <v>100</v>
      </c>
      <c r="D20" s="104" t="s">
        <v>98</v>
      </c>
      <c r="E20" s="105" t="s">
        <v>99</v>
      </c>
    </row>
    <row r="21" spans="2:5" ht="15.95" customHeight="1">
      <c r="C21" s="103" t="s">
        <v>101</v>
      </c>
      <c r="D21" s="104" t="s">
        <v>98</v>
      </c>
      <c r="E21" s="105" t="s">
        <v>99</v>
      </c>
    </row>
    <row r="22" spans="2:5" ht="17.45" customHeight="1">
      <c r="C22" s="103" t="s">
        <v>23</v>
      </c>
      <c r="D22" s="104" t="s">
        <v>98</v>
      </c>
      <c r="E22" s="105" t="s">
        <v>99</v>
      </c>
    </row>
    <row r="23" spans="2:5">
      <c r="C23" s="103" t="s">
        <v>102</v>
      </c>
      <c r="D23" s="104" t="s">
        <v>98</v>
      </c>
      <c r="E23" s="105"/>
    </row>
    <row r="24" spans="2:5">
      <c r="C24" s="103" t="s">
        <v>103</v>
      </c>
      <c r="D24" s="104" t="s">
        <v>98</v>
      </c>
      <c r="E24" s="105" t="s">
        <v>99</v>
      </c>
    </row>
    <row r="25" spans="2:5" ht="15" customHeight="1">
      <c r="C25" s="103" t="s">
        <v>26</v>
      </c>
      <c r="D25" s="104" t="s">
        <v>98</v>
      </c>
      <c r="E25" s="105" t="s">
        <v>99</v>
      </c>
    </row>
    <row r="26" spans="2:5" ht="15.95" customHeight="1">
      <c r="C26" s="103" t="s">
        <v>27</v>
      </c>
      <c r="D26" s="104" t="s">
        <v>98</v>
      </c>
      <c r="E26" s="105" t="s">
        <v>99</v>
      </c>
    </row>
    <row r="27" spans="2:5" ht="20.100000000000001" customHeight="1">
      <c r="C27" s="103" t="s">
        <v>28</v>
      </c>
      <c r="D27" s="104" t="s">
        <v>104</v>
      </c>
      <c r="E27" s="105" t="s">
        <v>105</v>
      </c>
    </row>
    <row r="28" spans="2:5">
      <c r="C28" s="103" t="s">
        <v>106</v>
      </c>
      <c r="D28" s="104" t="s">
        <v>104</v>
      </c>
      <c r="E28" s="105" t="s">
        <v>105</v>
      </c>
    </row>
    <row r="29" spans="2:5">
      <c r="C29" s="103" t="s">
        <v>30</v>
      </c>
      <c r="D29" s="104" t="s">
        <v>104</v>
      </c>
      <c r="E29" s="105" t="s">
        <v>105</v>
      </c>
    </row>
    <row r="30" spans="2:5">
      <c r="C30" s="103" t="s">
        <v>107</v>
      </c>
      <c r="D30" s="104" t="s">
        <v>104</v>
      </c>
      <c r="E30" s="105" t="s">
        <v>105</v>
      </c>
    </row>
    <row r="31" spans="2:5">
      <c r="C31" s="103" t="s">
        <v>33</v>
      </c>
      <c r="D31" s="104" t="s">
        <v>104</v>
      </c>
      <c r="E31" s="105" t="s">
        <v>105</v>
      </c>
    </row>
    <row r="32" spans="2:5">
      <c r="B32" s="7" t="s">
        <v>108</v>
      </c>
      <c r="C32" s="104" t="s">
        <v>109</v>
      </c>
      <c r="D32" s="104"/>
      <c r="E32" s="105"/>
    </row>
    <row r="33" spans="1:5" ht="8.25" customHeight="1"/>
    <row r="34" spans="1:5">
      <c r="C34" s="132" t="s">
        <v>110</v>
      </c>
      <c r="D34" s="132"/>
      <c r="E34" s="132"/>
    </row>
    <row r="35" spans="1:5">
      <c r="C35" s="106" t="s">
        <v>111</v>
      </c>
      <c r="D35" s="106"/>
    </row>
    <row r="37" spans="1:5">
      <c r="A37" s="2" t="s">
        <v>112</v>
      </c>
    </row>
    <row r="38" spans="1:5">
      <c r="A38" s="106" t="s">
        <v>113</v>
      </c>
      <c r="B38" s="107"/>
      <c r="C38" s="107"/>
      <c r="D38" s="107"/>
    </row>
    <row r="39" spans="1:5">
      <c r="A39" s="106" t="s">
        <v>114</v>
      </c>
      <c r="B39" s="107"/>
      <c r="C39" s="107"/>
      <c r="D39" s="107"/>
    </row>
    <row r="40" spans="1:5">
      <c r="A40">
        <v>1</v>
      </c>
      <c r="B40" t="s">
        <v>115</v>
      </c>
    </row>
    <row r="41" spans="1:5">
      <c r="A41">
        <v>2</v>
      </c>
      <c r="B41" t="s">
        <v>116</v>
      </c>
    </row>
    <row r="42" spans="1:5">
      <c r="B42" s="1" t="s">
        <v>90</v>
      </c>
      <c r="C42" t="s">
        <v>117</v>
      </c>
    </row>
    <row r="43" spans="1:5">
      <c r="B43" s="5" t="s">
        <v>85</v>
      </c>
      <c r="C43" t="s">
        <v>118</v>
      </c>
    </row>
    <row r="44" spans="1:5">
      <c r="C44" t="s">
        <v>119</v>
      </c>
    </row>
    <row r="45" spans="1:5">
      <c r="C45" t="s">
        <v>120</v>
      </c>
    </row>
    <row r="46" spans="1:5">
      <c r="C46" t="s">
        <v>121</v>
      </c>
    </row>
    <row r="47" spans="1:5">
      <c r="B47" s="1" t="s">
        <v>92</v>
      </c>
      <c r="C47" t="s">
        <v>122</v>
      </c>
    </row>
    <row r="48" spans="1:5">
      <c r="C48" t="s">
        <v>123</v>
      </c>
    </row>
    <row r="49" spans="1:3">
      <c r="C49" t="s">
        <v>124</v>
      </c>
    </row>
    <row r="50" spans="1:3">
      <c r="B50" s="1" t="s">
        <v>108</v>
      </c>
      <c r="C50" t="s">
        <v>125</v>
      </c>
    </row>
    <row r="51" spans="1:3">
      <c r="C51" t="s">
        <v>126</v>
      </c>
    </row>
    <row r="52" spans="1:3">
      <c r="C52" t="s">
        <v>127</v>
      </c>
    </row>
    <row r="53" spans="1:3">
      <c r="B53" s="1" t="s">
        <v>128</v>
      </c>
      <c r="C53" t="s">
        <v>129</v>
      </c>
    </row>
    <row r="54" spans="1:3">
      <c r="C54" t="s">
        <v>130</v>
      </c>
    </row>
    <row r="55" spans="1:3">
      <c r="C55" s="6" t="s">
        <v>35</v>
      </c>
    </row>
    <row r="56" spans="1:3">
      <c r="C56" s="6"/>
    </row>
    <row r="57" spans="1:3">
      <c r="A57" s="2" t="s">
        <v>131</v>
      </c>
    </row>
    <row r="58" spans="1:3">
      <c r="A58" t="s">
        <v>132</v>
      </c>
    </row>
    <row r="59" spans="1:3">
      <c r="A59" t="s">
        <v>133</v>
      </c>
    </row>
    <row r="60" spans="1:3">
      <c r="A60" t="s">
        <v>134</v>
      </c>
    </row>
    <row r="61" spans="1:3">
      <c r="A61" t="s">
        <v>135</v>
      </c>
    </row>
    <row r="62" spans="1:3">
      <c r="B62" s="5" t="s">
        <v>85</v>
      </c>
      <c r="C62" t="s">
        <v>136</v>
      </c>
    </row>
    <row r="63" spans="1:3">
      <c r="B63" s="5"/>
      <c r="C63" t="s">
        <v>137</v>
      </c>
    </row>
    <row r="64" spans="1:3">
      <c r="B64" s="5" t="s">
        <v>85</v>
      </c>
      <c r="C64" t="s">
        <v>138</v>
      </c>
    </row>
    <row r="65" spans="2:3">
      <c r="B65" s="7" t="s">
        <v>54</v>
      </c>
      <c r="C65" t="s">
        <v>139</v>
      </c>
    </row>
    <row r="66" spans="2:3">
      <c r="B66" s="7" t="s">
        <v>67</v>
      </c>
      <c r="C66" t="s">
        <v>140</v>
      </c>
    </row>
    <row r="67" spans="2:3">
      <c r="B67" s="7"/>
      <c r="C67" t="s">
        <v>141</v>
      </c>
    </row>
    <row r="68" spans="2:3">
      <c r="B68" s="7" t="s">
        <v>72</v>
      </c>
      <c r="C68" t="s">
        <v>142</v>
      </c>
    </row>
    <row r="69" spans="2:3">
      <c r="C69" t="s">
        <v>143</v>
      </c>
    </row>
    <row r="70" spans="2:3">
      <c r="B70" s="5" t="s">
        <v>85</v>
      </c>
      <c r="C70" t="s">
        <v>144</v>
      </c>
    </row>
    <row r="71" spans="2:3">
      <c r="C71" s="6" t="s">
        <v>35</v>
      </c>
    </row>
  </sheetData>
  <mergeCells count="1">
    <mergeCell ref="C34:E34"/>
  </mergeCells>
  <hyperlinks>
    <hyperlink ref="C55" r:id="rId1" xr:uid="{00000000-0004-0000-0300-000000000000}"/>
    <hyperlink ref="C71" r:id="rId2" xr:uid="{B0EA5C20-6500-4C27-9923-39C062D588B2}"/>
  </hyperlinks>
  <pageMargins left="0.7" right="0.7" top="0.75" bottom="0.75" header="0.3" footer="0.3"/>
  <pageSetup scale="80" orientation="portrait" horizontalDpi="360" verticalDpi="360" r:id="rId3"/>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Deanna Woodworth</dc:creator>
  <cp:keywords/>
  <dc:description/>
  <cp:lastModifiedBy/>
  <cp:revision/>
  <dcterms:created xsi:type="dcterms:W3CDTF">2019-01-13T06:34:44Z</dcterms:created>
  <dcterms:modified xsi:type="dcterms:W3CDTF">2024-09-25T18:23:26Z</dcterms:modified>
  <cp:category/>
  <cp:contentStatus/>
</cp:coreProperties>
</file>